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firstSheet="1" activeTab="1"/>
  </bookViews>
  <sheets>
    <sheet name="Sheet1" sheetId="1" state="hidden" r:id="rId1"/>
    <sheet name="Presupuesto Marzo 2024" sheetId="2" r:id="rId2"/>
  </sheets>
  <definedNames>
    <definedName name="_xlnm._FilterDatabase" localSheetId="1" hidden="1">'Presupuesto Marzo 2024'!$A$1:$J$117</definedName>
  </definedNames>
  <calcPr fullCalcOnLoad="1"/>
</workbook>
</file>

<file path=xl/sharedStrings.xml><?xml version="1.0" encoding="utf-8"?>
<sst xmlns="http://schemas.openxmlformats.org/spreadsheetml/2006/main" count="753" uniqueCount="264">
  <si>
    <t>REGISTRO DE LA PROPIEDAD - CANTON RUMIÑAHUI</t>
  </si>
  <si>
    <t>SIG-AME</t>
  </si>
  <si>
    <t>CEDULA PRESUPUESTARIA DE GASTOS</t>
  </si>
  <si>
    <t>Página 1 de 8</t>
  </si>
  <si>
    <t>Desde :</t>
  </si>
  <si>
    <t>Hasta :</t>
  </si>
  <si>
    <t>Tipo de Presupuesto :</t>
  </si>
  <si>
    <t>6</t>
  </si>
  <si>
    <t>Institución :</t>
  </si>
  <si>
    <t>930</t>
  </si>
  <si>
    <t>Unidad Ejecutora :</t>
  </si>
  <si>
    <t>0005</t>
  </si>
  <si>
    <t>Función :</t>
  </si>
  <si>
    <t>1.1.1</t>
  </si>
  <si>
    <t>Denominación :</t>
  </si>
  <si>
    <t>Subprograma 1.- Administracion General Propiedad</t>
  </si>
  <si>
    <t>Asignación Inicial</t>
  </si>
  <si>
    <t>Saldo por Comprometer</t>
  </si>
  <si>
    <t>Saldo por Devengar</t>
  </si>
  <si>
    <t>Partida</t>
  </si>
  <si>
    <t>Denominación</t>
  </si>
  <si>
    <t>Reformas</t>
  </si>
  <si>
    <t>Codificado</t>
  </si>
  <si>
    <t>Compromiso</t>
  </si>
  <si>
    <t>Devengado</t>
  </si>
  <si>
    <t>Pagado</t>
  </si>
  <si>
    <t>5.1.01.05.01</t>
  </si>
  <si>
    <t>Registrador De La Propiedad Y Mercantil del Cantón Rumiñahui</t>
  </si>
  <si>
    <t>5.1.01.05.02</t>
  </si>
  <si>
    <t>Director Técnico De Registro De Datos</t>
  </si>
  <si>
    <t>5.1.01.05.03</t>
  </si>
  <si>
    <t>Director Administrativo Financiero</t>
  </si>
  <si>
    <t>5.1.01.05.04</t>
  </si>
  <si>
    <t>Director de Asesoría Jurídica</t>
  </si>
  <si>
    <t>5.1.01.05.05</t>
  </si>
  <si>
    <t>Coordinador de Inscripciones</t>
  </si>
  <si>
    <t>5.1.01.05.06</t>
  </si>
  <si>
    <t>Coordinador de Certificaciones</t>
  </si>
  <si>
    <t>5.1.01.05.08</t>
  </si>
  <si>
    <t>Coordinador De Talento Humano</t>
  </si>
  <si>
    <t>5.1.01.05.09</t>
  </si>
  <si>
    <t>Contador General</t>
  </si>
  <si>
    <t>5.1.01.05.10</t>
  </si>
  <si>
    <t>Coordinador de Tecnología de la Información y Comunicación</t>
  </si>
  <si>
    <t>5.1.01.05.11</t>
  </si>
  <si>
    <t>Analista de Presupuesto</t>
  </si>
  <si>
    <t>5.1.01.05.12</t>
  </si>
  <si>
    <t>Analista de Planificación</t>
  </si>
  <si>
    <t>5.1.01.05.13</t>
  </si>
  <si>
    <t>Analista de Comunicación</t>
  </si>
  <si>
    <t>5.1.01.05.14</t>
  </si>
  <si>
    <t>Asistente de Inscripciones</t>
  </si>
  <si>
    <t>5.1.01.05.15</t>
  </si>
  <si>
    <t>Asistente 1 De La Dirección Técnica De Registro De Datos</t>
  </si>
  <si>
    <t>5.1.01.05.17</t>
  </si>
  <si>
    <t>Asistente de Atención al Usuario</t>
  </si>
  <si>
    <t>5.1.01.05.18</t>
  </si>
  <si>
    <t>Asistente 1 De Servicio Al Cliente</t>
  </si>
  <si>
    <t>5.1.01.05.19</t>
  </si>
  <si>
    <t>Analista 2 de Revisión e Inscripción</t>
  </si>
  <si>
    <t>5.1.01.05.20</t>
  </si>
  <si>
    <t>Inscriptor De Datos</t>
  </si>
  <si>
    <t>Ruc N°:</t>
  </si>
  <si>
    <t>Dirección :</t>
  </si>
  <si>
    <t>Teléfono :</t>
  </si>
  <si>
    <t>Correo Electronico :</t>
  </si>
  <si>
    <t>1768160150001</t>
  </si>
  <si>
    <t xml:space="preserve">Av. Luis Cordero 377 y Av. Gral. </t>
  </si>
  <si>
    <t>023808242</t>
  </si>
  <si>
    <t>info@rpmr.gob.ec</t>
  </si>
  <si>
    <t>Página 2 de 8</t>
  </si>
  <si>
    <t>5.1.01.05.21</t>
  </si>
  <si>
    <t>5.1.01.05.22</t>
  </si>
  <si>
    <t>5.1.01.05.23</t>
  </si>
  <si>
    <t>5.1.01.05.25</t>
  </si>
  <si>
    <t>Analista 2 de Certificación</t>
  </si>
  <si>
    <t>5.1.01.05.26</t>
  </si>
  <si>
    <t>5.1.01.05.27</t>
  </si>
  <si>
    <t>Analista 2 De Certificación</t>
  </si>
  <si>
    <t>5.1.01.05.29</t>
  </si>
  <si>
    <t>5.1.01.05.30</t>
  </si>
  <si>
    <t>Asistente de Inscripción y Certificación Mercantil</t>
  </si>
  <si>
    <t>5.1.01.05.31</t>
  </si>
  <si>
    <t>Analista De Inscripción Y Certificación Mercantil</t>
  </si>
  <si>
    <t>5.1.01.05.33</t>
  </si>
  <si>
    <t>5.1.01.05.34</t>
  </si>
  <si>
    <t>Analista 1 Administrativo</t>
  </si>
  <si>
    <t>5.1.01.05.37</t>
  </si>
  <si>
    <t>Asistente 2 De Inscripción Y Certificación De Datos</t>
  </si>
  <si>
    <t>5.1.01.05.38</t>
  </si>
  <si>
    <t>Asistente 3 de Talento Humano</t>
  </si>
  <si>
    <t>5.1.01.05.39</t>
  </si>
  <si>
    <t>Analista De Tecnología De La Información y Comunicación</t>
  </si>
  <si>
    <t>5.1.01.05.40</t>
  </si>
  <si>
    <t>Analista 1 De Tecnología De La Información</t>
  </si>
  <si>
    <t>5.1.01.05.41</t>
  </si>
  <si>
    <t>5.1.01.05.47</t>
  </si>
  <si>
    <t>Analista 1 De Atención Al Usuario</t>
  </si>
  <si>
    <t>5.1.01.05.48</t>
  </si>
  <si>
    <t>Tesorero</t>
  </si>
  <si>
    <t>Página 3 de 8</t>
  </si>
  <si>
    <t>5.1.01.05.49</t>
  </si>
  <si>
    <t>Analista De Archivo Registral Institucional</t>
  </si>
  <si>
    <t>5.1.01.05.50</t>
  </si>
  <si>
    <t>5.1.01.05.51</t>
  </si>
  <si>
    <t>Analista 1 De Contabilidad</t>
  </si>
  <si>
    <t>5.1.01.05.52</t>
  </si>
  <si>
    <t>Asistente De Tesoreria</t>
  </si>
  <si>
    <t>5.1.01.05.53</t>
  </si>
  <si>
    <t>Analista 2 De Talento Humano</t>
  </si>
  <si>
    <t>5.1.01.05.54</t>
  </si>
  <si>
    <t>Analista 2 Administrativo</t>
  </si>
  <si>
    <t>5.1.01.06.01</t>
  </si>
  <si>
    <t>Auxiliar De Servicios</t>
  </si>
  <si>
    <t>5.1.02.03</t>
  </si>
  <si>
    <t>Decimotercer Sueldo</t>
  </si>
  <si>
    <t>5.1.02.04</t>
  </si>
  <si>
    <t>Decimocuarto Sueldo</t>
  </si>
  <si>
    <t>5.1.05.02</t>
  </si>
  <si>
    <t>Remuneración Unificada para Pasantes e Internos Rotativos de Salud</t>
  </si>
  <si>
    <t>5.1.05.09</t>
  </si>
  <si>
    <t>Horas Extraordinarias Y Suplementarias</t>
  </si>
  <si>
    <t>5.1.05.10</t>
  </si>
  <si>
    <t>Servicios Personales por Contrato</t>
  </si>
  <si>
    <t>5.1.05.12</t>
  </si>
  <si>
    <t>Subrogacion</t>
  </si>
  <si>
    <t>5.1.05.13</t>
  </si>
  <si>
    <t>Encargos</t>
  </si>
  <si>
    <t>5.1.06.01</t>
  </si>
  <si>
    <t>Aporte Patronal</t>
  </si>
  <si>
    <t>5.1.06.02</t>
  </si>
  <si>
    <t>Fondo de Reserva</t>
  </si>
  <si>
    <t>5.1.07.05</t>
  </si>
  <si>
    <t>Restitución de Puesto</t>
  </si>
  <si>
    <t>5.1.07.06</t>
  </si>
  <si>
    <t>Beneficio Por Jubilación</t>
  </si>
  <si>
    <t>Página 4 de 8</t>
  </si>
  <si>
    <t>5.1.07.07</t>
  </si>
  <si>
    <t>Compensación Por Vacaciones No Gozadas Por Cesación De Funciones</t>
  </si>
  <si>
    <t>5.3.01.01</t>
  </si>
  <si>
    <t>Agua Potable</t>
  </si>
  <si>
    <t>5.3.01.04</t>
  </si>
  <si>
    <t>Energía Eléctrica</t>
  </si>
  <si>
    <t>5.3.01.05</t>
  </si>
  <si>
    <t>Telecomunicaciones</t>
  </si>
  <si>
    <t>5.3.01.06</t>
  </si>
  <si>
    <t>Servicio de Correo</t>
  </si>
  <si>
    <t>5.3.02.03</t>
  </si>
  <si>
    <t xml:space="preserve">Almacenamiento, Embalaje, Desembalaje, Envase, Desenvase y </t>
  </si>
  <si>
    <t>5.3.02.04</t>
  </si>
  <si>
    <t xml:space="preserve">Edición, Impresión, Reproducción, Publicaciones, Suscripciones, </t>
  </si>
  <si>
    <t>5.3.02.08</t>
  </si>
  <si>
    <t>Servicio de Seguridad Y Vigilancia</t>
  </si>
  <si>
    <t>5.3.02.09</t>
  </si>
  <si>
    <t xml:space="preserve">Servicio De Aseo, Lavado De Vestimenta De Trabajo; Fumigación; </t>
  </si>
  <si>
    <t>5.3.02.28</t>
  </si>
  <si>
    <t xml:space="preserve">Servicios De Provisión De Dispositivos Electrónicos Y Certificación Para </t>
  </si>
  <si>
    <t>5.3.02.48</t>
  </si>
  <si>
    <t>Eventos Oficiales</t>
  </si>
  <si>
    <t>5.3.02.55</t>
  </si>
  <si>
    <t>Combustibles</t>
  </si>
  <si>
    <t>5.3.03.01</t>
  </si>
  <si>
    <t>Pasajes al Interior</t>
  </si>
  <si>
    <t>5.3.03.03</t>
  </si>
  <si>
    <t>Viáticos y Subsistencias en el Interior</t>
  </si>
  <si>
    <t>5.3.04.02</t>
  </si>
  <si>
    <t xml:space="preserve">Edificios, Locales, Residencias Y Cableado Estructurado (Instalación, </t>
  </si>
  <si>
    <t>5.3.04.03</t>
  </si>
  <si>
    <t>Mobiliarios (Instalación, Mantenimiento Y Reparaciones)</t>
  </si>
  <si>
    <t>5.3.04.04</t>
  </si>
  <si>
    <t>Maquinarias Y Equipos (Instalación, Mantenimiento Y Reparaciones)</t>
  </si>
  <si>
    <t>5.3.04.05</t>
  </si>
  <si>
    <t>Vehículos (Servicio Para Mantenimiento Y Reparación)</t>
  </si>
  <si>
    <t>Página 5 de 8</t>
  </si>
  <si>
    <t>5.3.05.02</t>
  </si>
  <si>
    <t xml:space="preserve">Edificios, Locales y Residencias, Parqueaderos, Casilleros Judiciales y </t>
  </si>
  <si>
    <t>5.3.06.02</t>
  </si>
  <si>
    <t>Servicio de Auditoría</t>
  </si>
  <si>
    <t>5.3.06.06</t>
  </si>
  <si>
    <t>Honorarios Por Contratos Civiles De Servicios</t>
  </si>
  <si>
    <t>5.3.06.11</t>
  </si>
  <si>
    <t>Congresos, Seminarios Y Convenciones</t>
  </si>
  <si>
    <t>5.3.06.12</t>
  </si>
  <si>
    <t>Capacitación A Servidores Públicos</t>
  </si>
  <si>
    <t>5.3.07.01</t>
  </si>
  <si>
    <t xml:space="preserve">Desarrollo, Actualización, Asistencia Técnica y Soporte de Sistemas </t>
  </si>
  <si>
    <t>5.3.07.02</t>
  </si>
  <si>
    <t>Arrendamiento y Licencias de Uso de Paquetes Informáticos</t>
  </si>
  <si>
    <t>5.3.07.03</t>
  </si>
  <si>
    <t>Arrendamiento de Equipos Informáticos</t>
  </si>
  <si>
    <t>5.3.07.04</t>
  </si>
  <si>
    <t>Mantenimiento y Reparación de Equipos y Sistemas Informáticos</t>
  </si>
  <si>
    <t>5.3.08.01</t>
  </si>
  <si>
    <t>Alimentos Y Bebidas</t>
  </si>
  <si>
    <t>5.3.08.02</t>
  </si>
  <si>
    <t xml:space="preserve">Vestuario, Lencería,Prendas De Protección Y Accesorios Para </t>
  </si>
  <si>
    <t>5.3.08.03</t>
  </si>
  <si>
    <t>Lubricantes</t>
  </si>
  <si>
    <t>5.3.08.04</t>
  </si>
  <si>
    <t>Materiales de Oficina</t>
  </si>
  <si>
    <t>5.3.08.05</t>
  </si>
  <si>
    <t>Materiales de Aseo</t>
  </si>
  <si>
    <t>5.3.08.07</t>
  </si>
  <si>
    <t>Materiales de Impresión, Fotografía, Reproducción y Publicaciones</t>
  </si>
  <si>
    <t>5.3.08.09</t>
  </si>
  <si>
    <t>Medicamentos</t>
  </si>
  <si>
    <t>5.3.08.11</t>
  </si>
  <si>
    <t xml:space="preserve">Insumos, Materiales Y Suministros Para Construcción, Electricidad, Plomería, </t>
  </si>
  <si>
    <t>5.3.08.13</t>
  </si>
  <si>
    <t>Repuestos y Accesorios</t>
  </si>
  <si>
    <t>Página 6 de 8</t>
  </si>
  <si>
    <t>5.3.08.20</t>
  </si>
  <si>
    <t>Menaje Y Accesorios Descartables</t>
  </si>
  <si>
    <t>5.3.08.26</t>
  </si>
  <si>
    <t>Dispositivos Médicos de Uso General</t>
  </si>
  <si>
    <t>5.3.14.03</t>
  </si>
  <si>
    <t>Mobiliarios</t>
  </si>
  <si>
    <t>5.3.14.04</t>
  </si>
  <si>
    <t>Maquinarias Y Equipos</t>
  </si>
  <si>
    <t>5.3.14.07</t>
  </si>
  <si>
    <t>Equipos, Sistemas y Paquetes Informáticos</t>
  </si>
  <si>
    <t>5.3.14.11</t>
  </si>
  <si>
    <t>Partes y Repuestos</t>
  </si>
  <si>
    <t>5.3.16.01</t>
  </si>
  <si>
    <t>Fondos De Reposición Cajas Chicas</t>
  </si>
  <si>
    <t>5.7.01.02</t>
  </si>
  <si>
    <t>Tasas Generales,Impuestos,Contribuciones,Pe</t>
  </si>
  <si>
    <t>5.7.02.01</t>
  </si>
  <si>
    <t>Seguros</t>
  </si>
  <si>
    <t>5.7.02.03</t>
  </si>
  <si>
    <t>Comisiones Bancarias</t>
  </si>
  <si>
    <t>5.7.02.06</t>
  </si>
  <si>
    <t xml:space="preserve">Costas Judiciales, Trámites Notariales, Legalización de Documentos Y Arreglos </t>
  </si>
  <si>
    <t>5.8.01.01</t>
  </si>
  <si>
    <t>A Entidades Del Presupuesto General Del Estado</t>
  </si>
  <si>
    <t>7.1.02.03</t>
  </si>
  <si>
    <t>7.1.02.04</t>
  </si>
  <si>
    <t>7.1.05.10</t>
  </si>
  <si>
    <t>7.1.06.01</t>
  </si>
  <si>
    <t>7.1.06.02</t>
  </si>
  <si>
    <t>7.1.07.07</t>
  </si>
  <si>
    <t>Compensación por Vacaciones no Gozadas por Cesación de Funciones</t>
  </si>
  <si>
    <t>Página 7 de 8</t>
  </si>
  <si>
    <t>7.3.06.04</t>
  </si>
  <si>
    <t>Fiscalización e Inspecciones Técnicas</t>
  </si>
  <si>
    <t>7.5.01.07</t>
  </si>
  <si>
    <t>Construcciones y Edificaciones</t>
  </si>
  <si>
    <t>7.7.01.02</t>
  </si>
  <si>
    <t xml:space="preserve">Tasas Generales,Impuestos,Contribuciones, </t>
  </si>
  <si>
    <t>8.4.01.03</t>
  </si>
  <si>
    <t>8.4.01.04</t>
  </si>
  <si>
    <t>8.4.01.07</t>
  </si>
  <si>
    <t>9.7.01.01</t>
  </si>
  <si>
    <t>De Cuentas por Pagar</t>
  </si>
  <si>
    <t>Total Función :</t>
  </si>
  <si>
    <t>Página 8 de 8</t>
  </si>
  <si>
    <t>1.1.2</t>
  </si>
  <si>
    <t>Subprograma 2.- Administracion General Mercantil</t>
  </si>
  <si>
    <t>A Entidades del Presupuesto General del Estado</t>
  </si>
  <si>
    <t>Total Gasto :</t>
  </si>
  <si>
    <t>MAXIMA AUTORIDAD</t>
  </si>
  <si>
    <t>DIRECTOR(A) FINANCIERO(A)
JEFE(A) FINANCIERO(A)</t>
  </si>
  <si>
    <t>JEFE(A) DE CONTABILIDAD</t>
  </si>
  <si>
    <t>% Ejecuciòn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</si>
</sst>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"/>
    <numFmt numFmtId="165" formatCode="#,##0.00;\-#,##0.00;0.00"/>
    <numFmt numFmtId="166" formatCode="h:mm:ss\ "/>
    <numFmt numFmtId="167" formatCode="#,##0.00_ ;\-#,##0.00\ "/>
  </numFmts>
  <fonts count="46"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23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30" borderId="1" applyNumberFormat="0" applyAlignment="0" applyProtection="0"/>
    <xf numFmtId="0" fontId="38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32" borderId="0" applyNumberFormat="0" applyBorder="0" applyAlignment="0" applyProtection="0"/>
    <xf numFmtId="0" fontId="0" fillId="33" borderId="5" applyNumberFormat="0" applyFont="0" applyAlignment="0" applyProtection="0"/>
    <xf numFmtId="0" fontId="0" fillId="0" borderId="0">
      <alignment vertical="top"/>
      <protection/>
    </xf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2" borderId="0" xfId="0" applyFill="1" applyAlignment="1">
      <alignment vertical="top"/>
    </xf>
    <xf numFmtId="0" fontId="5" fillId="34" borderId="0" xfId="47" applyFont="1" applyFill="1" applyAlignment="1">
      <alignment horizontal="left" vertical="top" wrapText="1" readingOrder="1"/>
      <protection/>
    </xf>
    <xf numFmtId="0" fontId="8" fillId="34" borderId="0" xfId="47" applyFont="1" applyFill="1" applyAlignment="1">
      <alignment horizontal="left" vertical="top" wrapText="1" readingOrder="1"/>
      <protection/>
    </xf>
    <xf numFmtId="14" fontId="6" fillId="34" borderId="0" xfId="47" applyNumberFormat="1" applyFont="1" applyFill="1" applyAlignment="1">
      <alignment horizontal="left" vertical="top"/>
      <protection/>
    </xf>
    <xf numFmtId="166" fontId="6" fillId="34" borderId="0" xfId="47" applyNumberFormat="1" applyFont="1" applyFill="1" applyAlignment="1">
      <alignment horizontal="left" vertical="top"/>
      <protection/>
    </xf>
    <xf numFmtId="0" fontId="1" fillId="35" borderId="0" xfId="47" applyFont="1" applyFill="1" applyAlignment="1">
      <alignment horizontal="center" vertical="top" wrapText="1" readingOrder="1"/>
      <protection/>
    </xf>
    <xf numFmtId="0" fontId="2" fillId="34" borderId="0" xfId="47" applyFont="1" applyFill="1" applyAlignment="1">
      <alignment horizontal="left" vertical="top" wrapText="1" readingOrder="1"/>
      <protection/>
    </xf>
    <xf numFmtId="0" fontId="3" fillId="34" borderId="0" xfId="47" applyFont="1" applyFill="1" applyAlignment="1">
      <alignment horizontal="center" vertical="top" wrapText="1" readingOrder="1"/>
      <protection/>
    </xf>
    <xf numFmtId="164" fontId="4" fillId="34" borderId="0" xfId="47" applyNumberFormat="1" applyFont="1" applyFill="1" applyAlignment="1">
      <alignment horizontal="left" vertical="top"/>
      <protection/>
    </xf>
    <xf numFmtId="0" fontId="4" fillId="34" borderId="0" xfId="47" applyFont="1" applyFill="1" applyAlignment="1">
      <alignment horizontal="left" vertical="top" wrapText="1" readingOrder="1"/>
      <protection/>
    </xf>
    <xf numFmtId="0" fontId="5" fillId="34" borderId="0" xfId="47" applyFont="1" applyFill="1" applyAlignment="1">
      <alignment horizontal="center" vertical="top" wrapText="1" readingOrder="1"/>
      <protection/>
    </xf>
    <xf numFmtId="0" fontId="5" fillId="34" borderId="0" xfId="47" applyFont="1" applyFill="1" applyAlignment="1">
      <alignment horizontal="left" vertical="top" wrapText="1" readingOrder="1"/>
      <protection/>
    </xf>
    <xf numFmtId="0" fontId="6" fillId="34" borderId="0" xfId="47" applyFont="1" applyFill="1" applyAlignment="1">
      <alignment horizontal="left" vertical="top" wrapText="1" readingOrder="1"/>
      <protection/>
    </xf>
    <xf numFmtId="165" fontId="7" fillId="34" borderId="0" xfId="47" applyNumberFormat="1" applyFont="1" applyFill="1" applyAlignment="1">
      <alignment horizontal="right" vertical="top"/>
      <protection/>
    </xf>
    <xf numFmtId="0" fontId="8" fillId="34" borderId="0" xfId="47" applyFont="1" applyFill="1" applyAlignment="1">
      <alignment horizontal="left" vertical="top" wrapText="1" readingOrder="1"/>
      <protection/>
    </xf>
    <xf numFmtId="0" fontId="7" fillId="34" borderId="0" xfId="47" applyFont="1" applyFill="1" applyAlignment="1">
      <alignment horizontal="left" vertical="top" wrapText="1" readingOrder="1"/>
      <protection/>
    </xf>
    <xf numFmtId="165" fontId="6" fillId="34" borderId="0" xfId="47" applyNumberFormat="1" applyFont="1" applyFill="1" applyAlignment="1">
      <alignment horizontal="right" vertical="top"/>
      <protection/>
    </xf>
    <xf numFmtId="0" fontId="2" fillId="34" borderId="0" xfId="47" applyFont="1" applyFill="1" applyAlignment="1">
      <alignment horizontal="center" vertical="top" wrapText="1" readingOrder="1"/>
      <protection/>
    </xf>
    <xf numFmtId="0" fontId="27" fillId="2" borderId="0" xfId="0" applyFont="1" applyFill="1" applyAlignment="1">
      <alignment vertical="top" wrapText="1"/>
    </xf>
    <xf numFmtId="167" fontId="27" fillId="2" borderId="10" xfId="0" applyNumberFormat="1" applyFont="1" applyFill="1" applyBorder="1" applyAlignment="1">
      <alignment horizontal="center" vertical="top" wrapText="1"/>
    </xf>
    <xf numFmtId="0" fontId="27" fillId="34" borderId="0" xfId="47" applyFont="1" applyFill="1" applyAlignment="1">
      <alignment vertical="top" wrapText="1" readingOrder="1"/>
      <protection/>
    </xf>
    <xf numFmtId="165" fontId="27" fillId="34" borderId="0" xfId="47" applyNumberFormat="1" applyFont="1" applyFill="1" applyAlignment="1">
      <alignment vertical="top" wrapText="1"/>
      <protection/>
    </xf>
    <xf numFmtId="0" fontId="27" fillId="2" borderId="0" xfId="0" applyFont="1" applyFill="1" applyAlignment="1">
      <alignment horizontal="center" vertical="top" wrapText="1"/>
    </xf>
    <xf numFmtId="0" fontId="27" fillId="34" borderId="10" xfId="47" applyFont="1" applyFill="1" applyBorder="1" applyAlignment="1">
      <alignment horizontal="center" vertical="top" wrapText="1" readingOrder="1"/>
      <protection/>
    </xf>
    <xf numFmtId="165" fontId="27" fillId="34" borderId="10" xfId="47" applyNumberFormat="1" applyFont="1" applyFill="1" applyBorder="1" applyAlignment="1">
      <alignment horizontal="center" vertical="top" wrapText="1"/>
      <protection/>
    </xf>
    <xf numFmtId="0" fontId="26" fillId="36" borderId="10" xfId="47" applyFont="1" applyFill="1" applyBorder="1" applyAlignment="1">
      <alignment horizontal="center" vertical="center" wrapText="1" readingOrder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142875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5725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2</xdr:col>
      <xdr:colOff>142875</xdr:colOff>
      <xdr:row>64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591550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123</xdr:row>
      <xdr:rowOff>0</xdr:rowOff>
    </xdr:from>
    <xdr:to>
      <xdr:col>2</xdr:col>
      <xdr:colOff>142875</xdr:colOff>
      <xdr:row>126</xdr:row>
      <xdr:rowOff>76200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7097375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182</xdr:row>
      <xdr:rowOff>0</xdr:rowOff>
    </xdr:from>
    <xdr:to>
      <xdr:col>2</xdr:col>
      <xdr:colOff>142875</xdr:colOff>
      <xdr:row>185</xdr:row>
      <xdr:rowOff>76200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5612725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247</xdr:row>
      <xdr:rowOff>0</xdr:rowOff>
    </xdr:from>
    <xdr:to>
      <xdr:col>2</xdr:col>
      <xdr:colOff>142875</xdr:colOff>
      <xdr:row>250</xdr:row>
      <xdr:rowOff>76200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4109025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312</xdr:row>
      <xdr:rowOff>0</xdr:rowOff>
    </xdr:from>
    <xdr:to>
      <xdr:col>2</xdr:col>
      <xdr:colOff>142875</xdr:colOff>
      <xdr:row>315</xdr:row>
      <xdr:rowOff>76200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2576750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373</xdr:row>
      <xdr:rowOff>0</xdr:rowOff>
    </xdr:from>
    <xdr:to>
      <xdr:col>2</xdr:col>
      <xdr:colOff>142875</xdr:colOff>
      <xdr:row>376</xdr:row>
      <xdr:rowOff>76200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1073050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413</xdr:row>
      <xdr:rowOff>0</xdr:rowOff>
    </xdr:from>
    <xdr:to>
      <xdr:col>2</xdr:col>
      <xdr:colOff>142875</xdr:colOff>
      <xdr:row>416</xdr:row>
      <xdr:rowOff>76200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9102625"/>
          <a:ext cx="6096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44"/>
  <sheetViews>
    <sheetView showOutlineSymbols="0" zoomScalePageLayoutView="0" workbookViewId="0" topLeftCell="A1">
      <selection activeCell="A1" sqref="A1"/>
    </sheetView>
  </sheetViews>
  <sheetFormatPr defaultColWidth="11.421875" defaultRowHeight="12.75" customHeight="1"/>
  <cols>
    <col min="1" max="16384" width="7.00390625" style="0" customWidth="1"/>
  </cols>
  <sheetData>
    <row r="1" ht="6.75" customHeight="1"/>
    <row r="2" spans="4:18" ht="21" customHeight="1">
      <c r="D2" s="5" t="s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4:20" ht="7.5" customHeight="1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 t="s">
        <v>1</v>
      </c>
      <c r="T3" s="6"/>
    </row>
    <row r="4" spans="19:20" ht="7.5" customHeight="1">
      <c r="S4" s="6"/>
      <c r="T4" s="6"/>
    </row>
    <row r="5" spans="8:14" ht="14.25" customHeight="1">
      <c r="H5" s="7" t="s">
        <v>2</v>
      </c>
      <c r="I5" s="7"/>
      <c r="J5" s="7"/>
      <c r="K5" s="7"/>
      <c r="L5" s="7"/>
      <c r="M5" s="7"/>
      <c r="N5" s="7"/>
    </row>
    <row r="6" spans="17:19" ht="7.5" customHeight="1">
      <c r="Q6" s="6" t="s">
        <v>3</v>
      </c>
      <c r="R6" s="6"/>
      <c r="S6" s="6"/>
    </row>
    <row r="7" spans="8:19" ht="6" customHeight="1">
      <c r="H7" s="6" t="s">
        <v>4</v>
      </c>
      <c r="I7" s="6"/>
      <c r="J7" s="8">
        <v>45352</v>
      </c>
      <c r="K7" s="8"/>
      <c r="L7" s="6" t="s">
        <v>5</v>
      </c>
      <c r="M7" s="6"/>
      <c r="N7" s="8">
        <v>45382</v>
      </c>
      <c r="O7" s="8"/>
      <c r="Q7" s="6"/>
      <c r="R7" s="6"/>
      <c r="S7" s="6"/>
    </row>
    <row r="8" spans="8:15" ht="7.5" customHeight="1">
      <c r="H8" s="6"/>
      <c r="I8" s="6"/>
      <c r="J8" s="8"/>
      <c r="K8" s="8"/>
      <c r="L8" s="6"/>
      <c r="M8" s="6"/>
      <c r="N8" s="8"/>
      <c r="O8" s="8"/>
    </row>
    <row r="9" ht="6.75" customHeight="1"/>
    <row r="10" spans="8:20" ht="13.5" customHeight="1">
      <c r="H10" s="9" t="s">
        <v>6</v>
      </c>
      <c r="I10" s="9"/>
      <c r="J10" s="9"/>
      <c r="K10" s="9" t="s">
        <v>7</v>
      </c>
      <c r="L10" s="9"/>
      <c r="M10" s="9" t="s">
        <v>8</v>
      </c>
      <c r="N10" s="9"/>
      <c r="O10" s="9" t="s">
        <v>9</v>
      </c>
      <c r="P10" s="9"/>
      <c r="Q10" s="9" t="s">
        <v>10</v>
      </c>
      <c r="R10" s="9"/>
      <c r="S10" s="9" t="s">
        <v>11</v>
      </c>
      <c r="T10" s="9"/>
    </row>
    <row r="12" spans="1:14" ht="13.5" customHeight="1">
      <c r="A12" s="9" t="s">
        <v>12</v>
      </c>
      <c r="B12" s="9"/>
      <c r="C12" s="9" t="s">
        <v>13</v>
      </c>
      <c r="D12" s="9"/>
      <c r="E12" s="9" t="s">
        <v>14</v>
      </c>
      <c r="F12" s="9"/>
      <c r="G12" s="9" t="s">
        <v>15</v>
      </c>
      <c r="H12" s="9"/>
      <c r="I12" s="9"/>
      <c r="J12" s="9"/>
      <c r="K12" s="9"/>
      <c r="L12" s="9"/>
      <c r="M12" s="9"/>
      <c r="N12" s="9"/>
    </row>
    <row r="13" ht="6.75" customHeight="1"/>
    <row r="14" spans="7:22" ht="12" customHeight="1">
      <c r="G14" s="10" t="s">
        <v>16</v>
      </c>
      <c r="H14" s="10"/>
      <c r="O14" s="10" t="s">
        <v>17</v>
      </c>
      <c r="P14" s="10"/>
      <c r="U14" s="10" t="s">
        <v>18</v>
      </c>
      <c r="V14" s="10"/>
    </row>
    <row r="15" spans="2:22" ht="15.75" customHeight="1">
      <c r="B15" s="1" t="s">
        <v>19</v>
      </c>
      <c r="D15" s="11" t="s">
        <v>20</v>
      </c>
      <c r="E15" s="11"/>
      <c r="G15" s="10"/>
      <c r="H15" s="10"/>
      <c r="I15" s="11" t="s">
        <v>21</v>
      </c>
      <c r="J15" s="11"/>
      <c r="K15" s="11" t="s">
        <v>22</v>
      </c>
      <c r="L15" s="11"/>
      <c r="M15" s="11" t="s">
        <v>23</v>
      </c>
      <c r="N15" s="11"/>
      <c r="O15" s="10"/>
      <c r="P15" s="10"/>
      <c r="Q15" s="11" t="s">
        <v>24</v>
      </c>
      <c r="R15" s="11"/>
      <c r="S15" s="10" t="s">
        <v>25</v>
      </c>
      <c r="T15" s="10"/>
      <c r="U15" s="10"/>
      <c r="V15" s="10"/>
    </row>
    <row r="16" spans="1:7" ht="10.5" customHeight="1">
      <c r="A16" s="12" t="s">
        <v>26</v>
      </c>
      <c r="B16" s="12"/>
      <c r="D16" s="12" t="s">
        <v>27</v>
      </c>
      <c r="E16" s="12"/>
      <c r="F16" s="12"/>
      <c r="G16" s="12"/>
    </row>
    <row r="17" spans="1:23" ht="10.5" customHeight="1">
      <c r="A17" s="12"/>
      <c r="B17" s="12"/>
      <c r="D17" s="12"/>
      <c r="E17" s="12"/>
      <c r="F17" s="12"/>
      <c r="G17" s="12"/>
      <c r="H17" s="13">
        <v>28416</v>
      </c>
      <c r="I17" s="13"/>
      <c r="J17" s="13">
        <v>0</v>
      </c>
      <c r="K17" s="13"/>
      <c r="L17" s="13">
        <v>28416</v>
      </c>
      <c r="M17" s="13"/>
      <c r="N17" s="13">
        <v>2368</v>
      </c>
      <c r="O17" s="13"/>
      <c r="P17" s="13">
        <v>26048</v>
      </c>
      <c r="Q17" s="13"/>
      <c r="R17" s="13">
        <v>2368</v>
      </c>
      <c r="S17" s="13"/>
      <c r="T17" s="13">
        <v>2368</v>
      </c>
      <c r="U17" s="13"/>
      <c r="V17" s="13">
        <v>26048</v>
      </c>
      <c r="W17" s="13"/>
    </row>
    <row r="18" spans="1:23" ht="2.25" customHeight="1">
      <c r="A18" s="12" t="s">
        <v>28</v>
      </c>
      <c r="B18" s="12"/>
      <c r="D18" s="12" t="s">
        <v>29</v>
      </c>
      <c r="E18" s="12"/>
      <c r="F18" s="12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7" ht="5.25" customHeight="1">
      <c r="A19" s="12"/>
      <c r="B19" s="12"/>
      <c r="D19" s="12"/>
      <c r="E19" s="12"/>
      <c r="F19" s="12"/>
      <c r="G19" s="12"/>
    </row>
    <row r="20" spans="1:23" ht="14.25" customHeight="1">
      <c r="A20" s="12"/>
      <c r="B20" s="12"/>
      <c r="D20" s="12"/>
      <c r="E20" s="12"/>
      <c r="F20" s="12"/>
      <c r="G20" s="12"/>
      <c r="H20" s="13">
        <v>22800</v>
      </c>
      <c r="I20" s="13"/>
      <c r="J20" s="13">
        <v>0</v>
      </c>
      <c r="K20" s="13"/>
      <c r="L20" s="13">
        <v>22800</v>
      </c>
      <c r="M20" s="13"/>
      <c r="N20" s="13">
        <v>1900</v>
      </c>
      <c r="O20" s="13"/>
      <c r="P20" s="13">
        <v>20900</v>
      </c>
      <c r="Q20" s="13"/>
      <c r="R20" s="13">
        <v>1900</v>
      </c>
      <c r="S20" s="13"/>
      <c r="T20" s="13">
        <v>1900</v>
      </c>
      <c r="U20" s="13"/>
      <c r="V20" s="13">
        <v>20900</v>
      </c>
      <c r="W20" s="13"/>
    </row>
    <row r="21" spans="1:7" ht="7.5" customHeight="1">
      <c r="A21" s="12" t="s">
        <v>30</v>
      </c>
      <c r="B21" s="12"/>
      <c r="D21" s="12" t="s">
        <v>31</v>
      </c>
      <c r="E21" s="12"/>
      <c r="F21" s="12"/>
      <c r="G21" s="12"/>
    </row>
    <row r="22" spans="1:23" ht="14.25" customHeight="1">
      <c r="A22" s="12"/>
      <c r="B22" s="12"/>
      <c r="D22" s="12"/>
      <c r="E22" s="12"/>
      <c r="F22" s="12"/>
      <c r="G22" s="12"/>
      <c r="H22" s="13">
        <v>22800</v>
      </c>
      <c r="I22" s="13"/>
      <c r="J22" s="13">
        <v>0</v>
      </c>
      <c r="K22" s="13"/>
      <c r="L22" s="13">
        <v>22800</v>
      </c>
      <c r="M22" s="13"/>
      <c r="N22" s="13">
        <v>1900</v>
      </c>
      <c r="O22" s="13"/>
      <c r="P22" s="13">
        <v>20900</v>
      </c>
      <c r="Q22" s="13"/>
      <c r="R22" s="13">
        <v>1900</v>
      </c>
      <c r="S22" s="13"/>
      <c r="T22" s="13">
        <v>1900</v>
      </c>
      <c r="U22" s="13"/>
      <c r="V22" s="13">
        <v>20900</v>
      </c>
      <c r="W22" s="13"/>
    </row>
    <row r="23" spans="1:7" ht="7.5" customHeight="1">
      <c r="A23" s="12" t="s">
        <v>32</v>
      </c>
      <c r="B23" s="12"/>
      <c r="D23" s="12" t="s">
        <v>33</v>
      </c>
      <c r="E23" s="12"/>
      <c r="F23" s="12"/>
      <c r="G23" s="12"/>
    </row>
    <row r="24" spans="1:23" ht="14.25" customHeight="1">
      <c r="A24" s="12"/>
      <c r="B24" s="12"/>
      <c r="D24" s="12"/>
      <c r="E24" s="12"/>
      <c r="F24" s="12"/>
      <c r="G24" s="12"/>
      <c r="H24" s="13">
        <v>22800</v>
      </c>
      <c r="I24" s="13"/>
      <c r="J24" s="13">
        <v>0</v>
      </c>
      <c r="K24" s="13"/>
      <c r="L24" s="13">
        <v>22800</v>
      </c>
      <c r="M24" s="13"/>
      <c r="N24" s="13">
        <v>3103.33</v>
      </c>
      <c r="O24" s="13"/>
      <c r="P24" s="13">
        <v>19696.670000000002</v>
      </c>
      <c r="Q24" s="13"/>
      <c r="R24" s="13">
        <v>3103.33</v>
      </c>
      <c r="S24" s="13"/>
      <c r="T24" s="13">
        <v>3103.33</v>
      </c>
      <c r="U24" s="13"/>
      <c r="V24" s="13">
        <v>19696.670000000002</v>
      </c>
      <c r="W24" s="13"/>
    </row>
    <row r="25" spans="1:7" ht="7.5" customHeight="1">
      <c r="A25" s="12" t="s">
        <v>34</v>
      </c>
      <c r="B25" s="12"/>
      <c r="D25" s="12" t="s">
        <v>35</v>
      </c>
      <c r="E25" s="12"/>
      <c r="F25" s="12"/>
      <c r="G25" s="12"/>
    </row>
    <row r="26" spans="1:23" ht="14.25" customHeight="1">
      <c r="A26" s="12"/>
      <c r="B26" s="12"/>
      <c r="D26" s="12"/>
      <c r="E26" s="12"/>
      <c r="F26" s="12"/>
      <c r="G26" s="12"/>
      <c r="H26" s="13">
        <v>20112</v>
      </c>
      <c r="I26" s="13"/>
      <c r="J26" s="13">
        <v>0</v>
      </c>
      <c r="K26" s="13"/>
      <c r="L26" s="13">
        <v>20112</v>
      </c>
      <c r="M26" s="13"/>
      <c r="N26" s="13">
        <v>1676</v>
      </c>
      <c r="O26" s="13"/>
      <c r="P26" s="13">
        <v>18436</v>
      </c>
      <c r="Q26" s="13"/>
      <c r="R26" s="13">
        <v>1676</v>
      </c>
      <c r="S26" s="13"/>
      <c r="T26" s="13">
        <v>1676</v>
      </c>
      <c r="U26" s="13"/>
      <c r="V26" s="13">
        <v>18436</v>
      </c>
      <c r="W26" s="13"/>
    </row>
    <row r="27" spans="1:7" ht="7.5" customHeight="1">
      <c r="A27" s="12" t="s">
        <v>36</v>
      </c>
      <c r="B27" s="12"/>
      <c r="D27" s="12" t="s">
        <v>37</v>
      </c>
      <c r="E27" s="12"/>
      <c r="F27" s="12"/>
      <c r="G27" s="12"/>
    </row>
    <row r="28" spans="1:23" ht="14.25" customHeight="1">
      <c r="A28" s="12"/>
      <c r="B28" s="12"/>
      <c r="D28" s="12"/>
      <c r="E28" s="12"/>
      <c r="F28" s="12"/>
      <c r="G28" s="12"/>
      <c r="H28" s="13">
        <v>20112</v>
      </c>
      <c r="I28" s="13"/>
      <c r="J28" s="13">
        <v>0</v>
      </c>
      <c r="K28" s="13"/>
      <c r="L28" s="13">
        <v>20112</v>
      </c>
      <c r="M28" s="13"/>
      <c r="N28" s="13">
        <v>1676</v>
      </c>
      <c r="O28" s="13"/>
      <c r="P28" s="13">
        <v>18436</v>
      </c>
      <c r="Q28" s="13"/>
      <c r="R28" s="13">
        <v>1676</v>
      </c>
      <c r="S28" s="13"/>
      <c r="T28" s="13">
        <v>1676</v>
      </c>
      <c r="U28" s="13"/>
      <c r="V28" s="13">
        <v>18436</v>
      </c>
      <c r="W28" s="13"/>
    </row>
    <row r="29" spans="1:7" ht="7.5" customHeight="1">
      <c r="A29" s="12" t="s">
        <v>38</v>
      </c>
      <c r="B29" s="12"/>
      <c r="D29" s="12" t="s">
        <v>39</v>
      </c>
      <c r="E29" s="12"/>
      <c r="F29" s="12"/>
      <c r="G29" s="12"/>
    </row>
    <row r="30" spans="1:23" ht="14.25" customHeight="1">
      <c r="A30" s="12"/>
      <c r="B30" s="12"/>
      <c r="D30" s="12"/>
      <c r="E30" s="12"/>
      <c r="F30" s="12"/>
      <c r="G30" s="12"/>
      <c r="H30" s="13">
        <v>20112</v>
      </c>
      <c r="I30" s="13"/>
      <c r="J30" s="13">
        <v>0</v>
      </c>
      <c r="K30" s="13"/>
      <c r="L30" s="13">
        <v>20112</v>
      </c>
      <c r="M30" s="13"/>
      <c r="N30" s="13">
        <v>1676</v>
      </c>
      <c r="O30" s="13"/>
      <c r="P30" s="13">
        <v>18436</v>
      </c>
      <c r="Q30" s="13"/>
      <c r="R30" s="13">
        <v>1676</v>
      </c>
      <c r="S30" s="13"/>
      <c r="T30" s="13">
        <v>1676</v>
      </c>
      <c r="U30" s="13"/>
      <c r="V30" s="13">
        <v>18436</v>
      </c>
      <c r="W30" s="13"/>
    </row>
    <row r="31" spans="1:7" ht="7.5" customHeight="1">
      <c r="A31" s="12" t="s">
        <v>40</v>
      </c>
      <c r="B31" s="12"/>
      <c r="D31" s="12" t="s">
        <v>41</v>
      </c>
      <c r="E31" s="12"/>
      <c r="F31" s="12"/>
      <c r="G31" s="12"/>
    </row>
    <row r="32" spans="1:23" ht="14.25" customHeight="1">
      <c r="A32" s="12"/>
      <c r="B32" s="12"/>
      <c r="D32" s="12"/>
      <c r="E32" s="12"/>
      <c r="F32" s="12"/>
      <c r="G32" s="12"/>
      <c r="H32" s="13">
        <v>20112</v>
      </c>
      <c r="I32" s="13"/>
      <c r="J32" s="13">
        <v>0</v>
      </c>
      <c r="K32" s="13"/>
      <c r="L32" s="13">
        <v>20112</v>
      </c>
      <c r="M32" s="13"/>
      <c r="N32" s="13">
        <v>1676</v>
      </c>
      <c r="O32" s="13"/>
      <c r="P32" s="13">
        <v>18436</v>
      </c>
      <c r="Q32" s="13"/>
      <c r="R32" s="13">
        <v>1676</v>
      </c>
      <c r="S32" s="13"/>
      <c r="T32" s="13">
        <v>1676</v>
      </c>
      <c r="U32" s="13"/>
      <c r="V32" s="13">
        <v>18436</v>
      </c>
      <c r="W32" s="13"/>
    </row>
    <row r="33" spans="1:7" ht="10.5" customHeight="1">
      <c r="A33" s="12" t="s">
        <v>42</v>
      </c>
      <c r="B33" s="12"/>
      <c r="D33" s="12" t="s">
        <v>43</v>
      </c>
      <c r="E33" s="12"/>
      <c r="F33" s="12"/>
      <c r="G33" s="12"/>
    </row>
    <row r="34" spans="1:23" ht="10.5" customHeight="1">
      <c r="A34" s="12"/>
      <c r="B34" s="12"/>
      <c r="D34" s="12"/>
      <c r="E34" s="12"/>
      <c r="F34" s="12"/>
      <c r="G34" s="12"/>
      <c r="H34" s="13">
        <v>20112</v>
      </c>
      <c r="I34" s="13"/>
      <c r="J34" s="13">
        <v>0</v>
      </c>
      <c r="K34" s="13"/>
      <c r="L34" s="13">
        <v>20112</v>
      </c>
      <c r="M34" s="13"/>
      <c r="N34" s="13">
        <v>1676</v>
      </c>
      <c r="O34" s="13"/>
      <c r="P34" s="13">
        <v>18436</v>
      </c>
      <c r="Q34" s="13"/>
      <c r="R34" s="13">
        <v>1676</v>
      </c>
      <c r="S34" s="13"/>
      <c r="T34" s="13">
        <v>1676</v>
      </c>
      <c r="U34" s="13"/>
      <c r="V34" s="13">
        <v>18436</v>
      </c>
      <c r="W34" s="13"/>
    </row>
    <row r="35" spans="1:23" ht="2.25" customHeight="1">
      <c r="A35" s="12" t="s">
        <v>44</v>
      </c>
      <c r="B35" s="12"/>
      <c r="D35" s="12" t="s">
        <v>45</v>
      </c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7" ht="5.25" customHeight="1">
      <c r="A36" s="12"/>
      <c r="B36" s="12"/>
      <c r="D36" s="12"/>
      <c r="E36" s="12"/>
      <c r="F36" s="12"/>
      <c r="G36" s="12"/>
    </row>
    <row r="37" spans="1:23" ht="14.25" customHeight="1">
      <c r="A37" s="12"/>
      <c r="B37" s="12"/>
      <c r="D37" s="12"/>
      <c r="E37" s="12"/>
      <c r="F37" s="12"/>
      <c r="G37" s="12"/>
      <c r="H37" s="13">
        <v>14544</v>
      </c>
      <c r="I37" s="13"/>
      <c r="J37" s="13">
        <v>0</v>
      </c>
      <c r="K37" s="13"/>
      <c r="L37" s="13">
        <v>14544</v>
      </c>
      <c r="M37" s="13"/>
      <c r="N37" s="13">
        <v>1212</v>
      </c>
      <c r="O37" s="13"/>
      <c r="P37" s="13">
        <v>13332</v>
      </c>
      <c r="Q37" s="13"/>
      <c r="R37" s="13">
        <v>1212</v>
      </c>
      <c r="S37" s="13"/>
      <c r="T37" s="13">
        <v>1212</v>
      </c>
      <c r="U37" s="13"/>
      <c r="V37" s="13">
        <v>13332</v>
      </c>
      <c r="W37" s="13"/>
    </row>
    <row r="38" spans="1:7" ht="7.5" customHeight="1">
      <c r="A38" s="12" t="s">
        <v>46</v>
      </c>
      <c r="B38" s="12"/>
      <c r="D38" s="12" t="s">
        <v>47</v>
      </c>
      <c r="E38" s="12"/>
      <c r="F38" s="12"/>
      <c r="G38" s="12"/>
    </row>
    <row r="39" spans="1:23" ht="14.25" customHeight="1">
      <c r="A39" s="12"/>
      <c r="B39" s="12"/>
      <c r="D39" s="12"/>
      <c r="E39" s="12"/>
      <c r="F39" s="12"/>
      <c r="G39" s="12"/>
      <c r="H39" s="13">
        <v>14544</v>
      </c>
      <c r="I39" s="13"/>
      <c r="J39" s="13">
        <v>0</v>
      </c>
      <c r="K39" s="13"/>
      <c r="L39" s="13">
        <v>14544</v>
      </c>
      <c r="M39" s="13"/>
      <c r="N39" s="13">
        <v>1212</v>
      </c>
      <c r="O39" s="13"/>
      <c r="P39" s="13">
        <v>13332</v>
      </c>
      <c r="Q39" s="13"/>
      <c r="R39" s="13">
        <v>1212</v>
      </c>
      <c r="S39" s="13"/>
      <c r="T39" s="13">
        <v>1212</v>
      </c>
      <c r="U39" s="13"/>
      <c r="V39" s="13">
        <v>13332</v>
      </c>
      <c r="W39" s="13"/>
    </row>
    <row r="40" spans="1:7" ht="7.5" customHeight="1">
      <c r="A40" s="12" t="s">
        <v>48</v>
      </c>
      <c r="B40" s="12"/>
      <c r="D40" s="12" t="s">
        <v>49</v>
      </c>
      <c r="E40" s="12"/>
      <c r="F40" s="12"/>
      <c r="G40" s="12"/>
    </row>
    <row r="41" spans="1:23" ht="14.25" customHeight="1">
      <c r="A41" s="12"/>
      <c r="B41" s="12"/>
      <c r="D41" s="12"/>
      <c r="E41" s="12"/>
      <c r="F41" s="12"/>
      <c r="G41" s="12"/>
      <c r="H41" s="13">
        <v>11832</v>
      </c>
      <c r="I41" s="13"/>
      <c r="J41" s="13">
        <v>0</v>
      </c>
      <c r="K41" s="13"/>
      <c r="L41" s="13">
        <v>11832</v>
      </c>
      <c r="M41" s="13"/>
      <c r="N41" s="13">
        <v>986</v>
      </c>
      <c r="O41" s="13"/>
      <c r="P41" s="13">
        <v>10846</v>
      </c>
      <c r="Q41" s="13"/>
      <c r="R41" s="13">
        <v>986</v>
      </c>
      <c r="S41" s="13"/>
      <c r="T41" s="13">
        <v>986</v>
      </c>
      <c r="U41" s="13"/>
      <c r="V41" s="13">
        <v>10846</v>
      </c>
      <c r="W41" s="13"/>
    </row>
    <row r="42" spans="1:7" ht="7.5" customHeight="1">
      <c r="A42" s="12" t="s">
        <v>50</v>
      </c>
      <c r="B42" s="12"/>
      <c r="D42" s="12" t="s">
        <v>51</v>
      </c>
      <c r="E42" s="12"/>
      <c r="F42" s="12"/>
      <c r="G42" s="12"/>
    </row>
    <row r="43" spans="1:23" ht="14.25" customHeight="1">
      <c r="A43" s="12"/>
      <c r="B43" s="12"/>
      <c r="D43" s="12"/>
      <c r="E43" s="12"/>
      <c r="F43" s="12"/>
      <c r="G43" s="12"/>
      <c r="H43" s="13">
        <v>10812</v>
      </c>
      <c r="I43" s="13"/>
      <c r="J43" s="13">
        <v>0</v>
      </c>
      <c r="K43" s="13"/>
      <c r="L43" s="13">
        <v>10812</v>
      </c>
      <c r="M43" s="13"/>
      <c r="N43" s="13">
        <v>901</v>
      </c>
      <c r="O43" s="13"/>
      <c r="P43" s="13">
        <v>9911</v>
      </c>
      <c r="Q43" s="13"/>
      <c r="R43" s="13">
        <v>901</v>
      </c>
      <c r="S43" s="13"/>
      <c r="T43" s="13">
        <v>901</v>
      </c>
      <c r="U43" s="13"/>
      <c r="V43" s="13">
        <v>9911</v>
      </c>
      <c r="W43" s="13"/>
    </row>
    <row r="44" spans="1:7" ht="10.5" customHeight="1">
      <c r="A44" s="12" t="s">
        <v>52</v>
      </c>
      <c r="B44" s="12"/>
      <c r="D44" s="12" t="s">
        <v>53</v>
      </c>
      <c r="E44" s="12"/>
      <c r="F44" s="12"/>
      <c r="G44" s="12"/>
    </row>
    <row r="45" spans="1:23" ht="10.5" customHeight="1">
      <c r="A45" s="12"/>
      <c r="B45" s="12"/>
      <c r="D45" s="12"/>
      <c r="E45" s="12"/>
      <c r="F45" s="12"/>
      <c r="G45" s="12"/>
      <c r="H45" s="13">
        <v>9804</v>
      </c>
      <c r="I45" s="13"/>
      <c r="J45" s="13">
        <v>0</v>
      </c>
      <c r="K45" s="13"/>
      <c r="L45" s="13">
        <v>9804</v>
      </c>
      <c r="M45" s="13"/>
      <c r="N45" s="13">
        <v>817</v>
      </c>
      <c r="O45" s="13"/>
      <c r="P45" s="13">
        <v>8987</v>
      </c>
      <c r="Q45" s="13"/>
      <c r="R45" s="13">
        <v>817</v>
      </c>
      <c r="S45" s="13"/>
      <c r="T45" s="13">
        <v>817</v>
      </c>
      <c r="U45" s="13"/>
      <c r="V45" s="13">
        <v>8987</v>
      </c>
      <c r="W45" s="13"/>
    </row>
    <row r="46" spans="1:23" ht="2.25" customHeight="1">
      <c r="A46" s="12" t="s">
        <v>54</v>
      </c>
      <c r="B46" s="12"/>
      <c r="D46" s="12" t="s">
        <v>55</v>
      </c>
      <c r="E46" s="12"/>
      <c r="F46" s="12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7" ht="5.25" customHeight="1">
      <c r="A47" s="12"/>
      <c r="B47" s="12"/>
      <c r="D47" s="12"/>
      <c r="E47" s="12"/>
      <c r="F47" s="12"/>
      <c r="G47" s="12"/>
    </row>
    <row r="48" spans="1:23" ht="14.25" customHeight="1">
      <c r="A48" s="12"/>
      <c r="B48" s="12"/>
      <c r="D48" s="12"/>
      <c r="E48" s="12"/>
      <c r="F48" s="12"/>
      <c r="G48" s="12"/>
      <c r="H48" s="13">
        <v>9804</v>
      </c>
      <c r="I48" s="13"/>
      <c r="J48" s="13">
        <v>0</v>
      </c>
      <c r="K48" s="13"/>
      <c r="L48" s="13">
        <v>9804</v>
      </c>
      <c r="M48" s="13"/>
      <c r="N48" s="13">
        <v>817</v>
      </c>
      <c r="O48" s="13"/>
      <c r="P48" s="13">
        <v>8987</v>
      </c>
      <c r="Q48" s="13"/>
      <c r="R48" s="13">
        <v>817</v>
      </c>
      <c r="S48" s="13"/>
      <c r="T48" s="13">
        <v>817</v>
      </c>
      <c r="U48" s="13"/>
      <c r="V48" s="13">
        <v>8987</v>
      </c>
      <c r="W48" s="13"/>
    </row>
    <row r="49" spans="1:7" ht="7.5" customHeight="1">
      <c r="A49" s="12" t="s">
        <v>56</v>
      </c>
      <c r="B49" s="12"/>
      <c r="D49" s="12" t="s">
        <v>57</v>
      </c>
      <c r="E49" s="12"/>
      <c r="F49" s="12"/>
      <c r="G49" s="12"/>
    </row>
    <row r="50" spans="1:23" ht="14.25" customHeight="1">
      <c r="A50" s="12"/>
      <c r="B50" s="12"/>
      <c r="D50" s="12"/>
      <c r="E50" s="12"/>
      <c r="F50" s="12"/>
      <c r="G50" s="12"/>
      <c r="H50" s="13">
        <v>9804</v>
      </c>
      <c r="I50" s="13"/>
      <c r="J50" s="13">
        <v>0</v>
      </c>
      <c r="K50" s="13"/>
      <c r="L50" s="13">
        <v>9804</v>
      </c>
      <c r="M50" s="13"/>
      <c r="N50" s="13">
        <v>817</v>
      </c>
      <c r="O50" s="13"/>
      <c r="P50" s="13">
        <v>8987</v>
      </c>
      <c r="Q50" s="13"/>
      <c r="R50" s="13">
        <v>817</v>
      </c>
      <c r="S50" s="13"/>
      <c r="T50" s="13">
        <v>817</v>
      </c>
      <c r="U50" s="13"/>
      <c r="V50" s="13">
        <v>8987</v>
      </c>
      <c r="W50" s="13"/>
    </row>
    <row r="51" spans="1:7" ht="7.5" customHeight="1">
      <c r="A51" s="12" t="s">
        <v>58</v>
      </c>
      <c r="B51" s="12"/>
      <c r="D51" s="12" t="s">
        <v>59</v>
      </c>
      <c r="E51" s="12"/>
      <c r="F51" s="12"/>
      <c r="G51" s="12"/>
    </row>
    <row r="52" spans="1:23" ht="14.25" customHeight="1">
      <c r="A52" s="12"/>
      <c r="B52" s="12"/>
      <c r="D52" s="12"/>
      <c r="E52" s="12"/>
      <c r="F52" s="12"/>
      <c r="G52" s="12"/>
      <c r="H52" s="13">
        <v>14544</v>
      </c>
      <c r="I52" s="13"/>
      <c r="J52" s="13">
        <v>0</v>
      </c>
      <c r="K52" s="13"/>
      <c r="L52" s="13">
        <v>14544</v>
      </c>
      <c r="M52" s="13"/>
      <c r="N52" s="13">
        <v>1212</v>
      </c>
      <c r="O52" s="13"/>
      <c r="P52" s="13">
        <v>13332</v>
      </c>
      <c r="Q52" s="13"/>
      <c r="R52" s="13">
        <v>1212</v>
      </c>
      <c r="S52" s="13"/>
      <c r="T52" s="13">
        <v>1212</v>
      </c>
      <c r="U52" s="13"/>
      <c r="V52" s="13">
        <v>13332</v>
      </c>
      <c r="W52" s="13"/>
    </row>
    <row r="53" spans="1:7" ht="7.5" customHeight="1">
      <c r="A53" s="12" t="s">
        <v>60</v>
      </c>
      <c r="B53" s="12"/>
      <c r="D53" s="12" t="s">
        <v>61</v>
      </c>
      <c r="E53" s="12"/>
      <c r="F53" s="12"/>
      <c r="G53" s="12"/>
    </row>
    <row r="54" spans="1:23" ht="14.25" customHeight="1">
      <c r="A54" s="12"/>
      <c r="B54" s="12"/>
      <c r="D54" s="12"/>
      <c r="E54" s="12"/>
      <c r="F54" s="12"/>
      <c r="G54" s="12"/>
      <c r="H54" s="13">
        <v>0</v>
      </c>
      <c r="I54" s="13"/>
      <c r="J54" s="13">
        <v>12120</v>
      </c>
      <c r="K54" s="13"/>
      <c r="L54" s="13">
        <v>12120</v>
      </c>
      <c r="M54" s="13"/>
      <c r="N54" s="13">
        <v>0</v>
      </c>
      <c r="O54" s="13"/>
      <c r="P54" s="13">
        <v>12120</v>
      </c>
      <c r="Q54" s="13"/>
      <c r="R54" s="13">
        <v>0</v>
      </c>
      <c r="S54" s="13"/>
      <c r="T54" s="13">
        <v>0</v>
      </c>
      <c r="U54" s="13"/>
      <c r="V54" s="13">
        <v>12120</v>
      </c>
      <c r="W54" s="13"/>
    </row>
    <row r="55" ht="14.25" customHeight="1"/>
    <row r="56" ht="18.75" customHeight="1"/>
    <row r="57" spans="1:20" ht="14.25" customHeight="1">
      <c r="A57" s="2" t="s">
        <v>62</v>
      </c>
      <c r="E57" s="14" t="s">
        <v>63</v>
      </c>
      <c r="F57" s="14"/>
      <c r="J57" s="14" t="s">
        <v>64</v>
      </c>
      <c r="K57" s="14"/>
      <c r="O57" s="14" t="s">
        <v>65</v>
      </c>
      <c r="P57" s="14"/>
      <c r="Q57" s="14"/>
      <c r="T57" s="3">
        <v>45390</v>
      </c>
    </row>
    <row r="58" spans="2:19" ht="7.5" customHeight="1">
      <c r="B58" s="15" t="s">
        <v>66</v>
      </c>
      <c r="C58" s="15"/>
      <c r="D58" s="15"/>
      <c r="E58" s="15" t="s">
        <v>67</v>
      </c>
      <c r="F58" s="15"/>
      <c r="G58" s="15"/>
      <c r="H58" s="15"/>
      <c r="J58" s="15" t="s">
        <v>68</v>
      </c>
      <c r="K58" s="15"/>
      <c r="L58" s="15"/>
      <c r="O58" s="15" t="s">
        <v>69</v>
      </c>
      <c r="P58" s="15"/>
      <c r="Q58" s="15"/>
      <c r="R58" s="15"/>
      <c r="S58" s="15"/>
    </row>
    <row r="59" spans="2:20" ht="10.5" customHeight="1">
      <c r="B59" s="15"/>
      <c r="C59" s="15"/>
      <c r="D59" s="15"/>
      <c r="E59" s="15"/>
      <c r="F59" s="15"/>
      <c r="G59" s="15"/>
      <c r="H59" s="15"/>
      <c r="J59" s="15"/>
      <c r="K59" s="15"/>
      <c r="L59" s="15"/>
      <c r="O59" s="15"/>
      <c r="P59" s="15"/>
      <c r="Q59" s="15"/>
      <c r="R59" s="15"/>
      <c r="S59" s="15"/>
      <c r="T59" s="4">
        <v>0.4635532407407407</v>
      </c>
    </row>
    <row r="60" ht="56.25" customHeight="1"/>
    <row r="61" ht="6.75" customHeight="1"/>
    <row r="62" spans="4:18" ht="21" customHeight="1">
      <c r="D62" s="5" t="s">
        <v>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4:20" ht="7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 t="s">
        <v>1</v>
      </c>
      <c r="T63" s="6"/>
    </row>
    <row r="64" spans="19:20" ht="7.5" customHeight="1">
      <c r="S64" s="6"/>
      <c r="T64" s="6"/>
    </row>
    <row r="65" spans="8:14" ht="14.25" customHeight="1">
      <c r="H65" s="7" t="s">
        <v>2</v>
      </c>
      <c r="I65" s="7"/>
      <c r="J65" s="7"/>
      <c r="K65" s="7"/>
      <c r="L65" s="7"/>
      <c r="M65" s="7"/>
      <c r="N65" s="7"/>
    </row>
    <row r="66" spans="17:19" ht="7.5" customHeight="1">
      <c r="Q66" s="6" t="s">
        <v>70</v>
      </c>
      <c r="R66" s="6"/>
      <c r="S66" s="6"/>
    </row>
    <row r="67" spans="8:19" ht="6" customHeight="1">
      <c r="H67" s="6" t="s">
        <v>4</v>
      </c>
      <c r="I67" s="6"/>
      <c r="J67" s="8">
        <v>45352</v>
      </c>
      <c r="K67" s="8"/>
      <c r="L67" s="6" t="s">
        <v>5</v>
      </c>
      <c r="M67" s="6"/>
      <c r="N67" s="8">
        <v>45382</v>
      </c>
      <c r="O67" s="8"/>
      <c r="Q67" s="6"/>
      <c r="R67" s="6"/>
      <c r="S67" s="6"/>
    </row>
    <row r="68" spans="8:15" ht="7.5" customHeight="1">
      <c r="H68" s="6"/>
      <c r="I68" s="6"/>
      <c r="J68" s="8"/>
      <c r="K68" s="8"/>
      <c r="L68" s="6"/>
      <c r="M68" s="6"/>
      <c r="N68" s="8"/>
      <c r="O68" s="8"/>
    </row>
    <row r="69" ht="6.75" customHeight="1"/>
    <row r="70" spans="8:20" ht="13.5" customHeight="1">
      <c r="H70" s="9" t="s">
        <v>6</v>
      </c>
      <c r="I70" s="9"/>
      <c r="J70" s="9"/>
      <c r="K70" s="9" t="s">
        <v>7</v>
      </c>
      <c r="L70" s="9"/>
      <c r="M70" s="9" t="s">
        <v>8</v>
      </c>
      <c r="N70" s="9"/>
      <c r="O70" s="9" t="s">
        <v>9</v>
      </c>
      <c r="P70" s="9"/>
      <c r="Q70" s="9" t="s">
        <v>10</v>
      </c>
      <c r="R70" s="9"/>
      <c r="S70" s="9" t="s">
        <v>11</v>
      </c>
      <c r="T70" s="9"/>
    </row>
    <row r="72" spans="1:14" ht="13.5" customHeight="1">
      <c r="A72" s="9" t="s">
        <v>12</v>
      </c>
      <c r="B72" s="9"/>
      <c r="C72" s="9" t="s">
        <v>13</v>
      </c>
      <c r="D72" s="9"/>
      <c r="E72" s="9" t="s">
        <v>14</v>
      </c>
      <c r="F72" s="9"/>
      <c r="G72" s="9" t="s">
        <v>15</v>
      </c>
      <c r="H72" s="9"/>
      <c r="I72" s="9"/>
      <c r="J72" s="9"/>
      <c r="K72" s="9"/>
      <c r="L72" s="9"/>
      <c r="M72" s="9"/>
      <c r="N72" s="9"/>
    </row>
    <row r="73" ht="6.75" customHeight="1"/>
    <row r="74" spans="7:22" ht="12" customHeight="1">
      <c r="G74" s="10" t="s">
        <v>16</v>
      </c>
      <c r="H74" s="10"/>
      <c r="O74" s="10" t="s">
        <v>17</v>
      </c>
      <c r="P74" s="10"/>
      <c r="U74" s="10" t="s">
        <v>18</v>
      </c>
      <c r="V74" s="10"/>
    </row>
    <row r="75" spans="2:22" ht="15.75" customHeight="1">
      <c r="B75" s="1" t="s">
        <v>19</v>
      </c>
      <c r="D75" s="11" t="s">
        <v>20</v>
      </c>
      <c r="E75" s="11"/>
      <c r="G75" s="10"/>
      <c r="H75" s="10"/>
      <c r="I75" s="11" t="s">
        <v>21</v>
      </c>
      <c r="J75" s="11"/>
      <c r="K75" s="11" t="s">
        <v>22</v>
      </c>
      <c r="L75" s="11"/>
      <c r="M75" s="11" t="s">
        <v>23</v>
      </c>
      <c r="N75" s="11"/>
      <c r="O75" s="10"/>
      <c r="P75" s="10"/>
      <c r="Q75" s="11" t="s">
        <v>24</v>
      </c>
      <c r="R75" s="11"/>
      <c r="S75" s="10" t="s">
        <v>25</v>
      </c>
      <c r="T75" s="10"/>
      <c r="U75" s="10"/>
      <c r="V75" s="10"/>
    </row>
    <row r="76" spans="1:7" ht="7.5" customHeight="1">
      <c r="A76" s="12" t="s">
        <v>71</v>
      </c>
      <c r="B76" s="12"/>
      <c r="D76" s="12" t="s">
        <v>59</v>
      </c>
      <c r="E76" s="12"/>
      <c r="F76" s="12"/>
      <c r="G76" s="12"/>
    </row>
    <row r="77" spans="1:23" ht="14.25" customHeight="1">
      <c r="A77" s="12"/>
      <c r="B77" s="12"/>
      <c r="D77" s="12"/>
      <c r="E77" s="12"/>
      <c r="F77" s="12"/>
      <c r="G77" s="12"/>
      <c r="H77" s="13">
        <v>14544</v>
      </c>
      <c r="I77" s="13"/>
      <c r="J77" s="13">
        <v>0</v>
      </c>
      <c r="K77" s="13"/>
      <c r="L77" s="13">
        <v>14544</v>
      </c>
      <c r="M77" s="13"/>
      <c r="N77" s="13">
        <v>1212</v>
      </c>
      <c r="O77" s="13"/>
      <c r="P77" s="13">
        <v>13332</v>
      </c>
      <c r="Q77" s="13"/>
      <c r="R77" s="13">
        <v>1212</v>
      </c>
      <c r="S77" s="13"/>
      <c r="T77" s="13">
        <v>1212</v>
      </c>
      <c r="U77" s="13"/>
      <c r="V77" s="13">
        <v>13332</v>
      </c>
      <c r="W77" s="13"/>
    </row>
    <row r="78" spans="1:7" ht="7.5" customHeight="1">
      <c r="A78" s="12" t="s">
        <v>72</v>
      </c>
      <c r="B78" s="12"/>
      <c r="D78" s="12" t="s">
        <v>61</v>
      </c>
      <c r="E78" s="12"/>
      <c r="F78" s="12"/>
      <c r="G78" s="12"/>
    </row>
    <row r="79" spans="1:23" ht="14.25" customHeight="1">
      <c r="A79" s="12"/>
      <c r="B79" s="12"/>
      <c r="D79" s="12"/>
      <c r="E79" s="12"/>
      <c r="F79" s="12"/>
      <c r="G79" s="12"/>
      <c r="H79" s="13">
        <v>14544</v>
      </c>
      <c r="I79" s="13"/>
      <c r="J79" s="13">
        <v>0</v>
      </c>
      <c r="K79" s="13"/>
      <c r="L79" s="13">
        <v>14544</v>
      </c>
      <c r="M79" s="13"/>
      <c r="N79" s="13">
        <v>1212</v>
      </c>
      <c r="O79" s="13"/>
      <c r="P79" s="13">
        <v>13332</v>
      </c>
      <c r="Q79" s="13"/>
      <c r="R79" s="13">
        <v>1212</v>
      </c>
      <c r="S79" s="13"/>
      <c r="T79" s="13">
        <v>1212</v>
      </c>
      <c r="U79" s="13"/>
      <c r="V79" s="13">
        <v>13332</v>
      </c>
      <c r="W79" s="13"/>
    </row>
    <row r="80" spans="1:7" ht="7.5" customHeight="1">
      <c r="A80" s="12" t="s">
        <v>73</v>
      </c>
      <c r="B80" s="12"/>
      <c r="D80" s="12" t="s">
        <v>59</v>
      </c>
      <c r="E80" s="12"/>
      <c r="F80" s="12"/>
      <c r="G80" s="12"/>
    </row>
    <row r="81" spans="1:23" ht="14.25" customHeight="1">
      <c r="A81" s="12"/>
      <c r="B81" s="12"/>
      <c r="D81" s="12"/>
      <c r="E81" s="12"/>
      <c r="F81" s="12"/>
      <c r="G81" s="12"/>
      <c r="H81" s="13">
        <v>14544</v>
      </c>
      <c r="I81" s="13"/>
      <c r="J81" s="13">
        <v>0</v>
      </c>
      <c r="K81" s="13"/>
      <c r="L81" s="13">
        <v>14544</v>
      </c>
      <c r="M81" s="13"/>
      <c r="N81" s="13">
        <v>1212</v>
      </c>
      <c r="O81" s="13"/>
      <c r="P81" s="13">
        <v>13332</v>
      </c>
      <c r="Q81" s="13"/>
      <c r="R81" s="13">
        <v>1212</v>
      </c>
      <c r="S81" s="13"/>
      <c r="T81" s="13">
        <v>1212</v>
      </c>
      <c r="U81" s="13"/>
      <c r="V81" s="13">
        <v>13332</v>
      </c>
      <c r="W81" s="13"/>
    </row>
    <row r="82" spans="1:7" ht="7.5" customHeight="1">
      <c r="A82" s="12" t="s">
        <v>74</v>
      </c>
      <c r="B82" s="12"/>
      <c r="D82" s="12" t="s">
        <v>75</v>
      </c>
      <c r="E82" s="12"/>
      <c r="F82" s="12"/>
      <c r="G82" s="12"/>
    </row>
    <row r="83" spans="1:23" ht="14.25" customHeight="1">
      <c r="A83" s="12"/>
      <c r="B83" s="12"/>
      <c r="D83" s="12"/>
      <c r="E83" s="12"/>
      <c r="F83" s="12"/>
      <c r="G83" s="12"/>
      <c r="H83" s="13">
        <v>14544</v>
      </c>
      <c r="I83" s="13"/>
      <c r="J83" s="13">
        <v>0</v>
      </c>
      <c r="K83" s="13"/>
      <c r="L83" s="13">
        <v>14544</v>
      </c>
      <c r="M83" s="13"/>
      <c r="N83" s="13">
        <v>1212</v>
      </c>
      <c r="O83" s="13"/>
      <c r="P83" s="13">
        <v>13332</v>
      </c>
      <c r="Q83" s="13"/>
      <c r="R83" s="13">
        <v>1212</v>
      </c>
      <c r="S83" s="13"/>
      <c r="T83" s="13">
        <v>1212</v>
      </c>
      <c r="U83" s="13"/>
      <c r="V83" s="13">
        <v>13332</v>
      </c>
      <c r="W83" s="13"/>
    </row>
    <row r="84" spans="1:7" ht="7.5" customHeight="1">
      <c r="A84" s="12" t="s">
        <v>76</v>
      </c>
      <c r="B84" s="12"/>
      <c r="D84" s="12" t="s">
        <v>75</v>
      </c>
      <c r="E84" s="12"/>
      <c r="F84" s="12"/>
      <c r="G84" s="12"/>
    </row>
    <row r="85" spans="1:23" ht="14.25" customHeight="1">
      <c r="A85" s="12"/>
      <c r="B85" s="12"/>
      <c r="D85" s="12"/>
      <c r="E85" s="12"/>
      <c r="F85" s="12"/>
      <c r="G85" s="12"/>
      <c r="H85" s="13">
        <v>14544</v>
      </c>
      <c r="I85" s="13"/>
      <c r="J85" s="13">
        <v>0</v>
      </c>
      <c r="K85" s="13"/>
      <c r="L85" s="13">
        <v>14544</v>
      </c>
      <c r="M85" s="13"/>
      <c r="N85" s="13">
        <v>1212</v>
      </c>
      <c r="O85" s="13"/>
      <c r="P85" s="13">
        <v>13332</v>
      </c>
      <c r="Q85" s="13"/>
      <c r="R85" s="13">
        <v>1212</v>
      </c>
      <c r="S85" s="13"/>
      <c r="T85" s="13">
        <v>1212</v>
      </c>
      <c r="U85" s="13"/>
      <c r="V85" s="13">
        <v>13332</v>
      </c>
      <c r="W85" s="13"/>
    </row>
    <row r="86" spans="1:7" ht="7.5" customHeight="1">
      <c r="A86" s="12" t="s">
        <v>77</v>
      </c>
      <c r="B86" s="12"/>
      <c r="D86" s="12" t="s">
        <v>78</v>
      </c>
      <c r="E86" s="12"/>
      <c r="F86" s="12"/>
      <c r="G86" s="12"/>
    </row>
    <row r="87" spans="1:23" ht="14.25" customHeight="1">
      <c r="A87" s="12"/>
      <c r="B87" s="12"/>
      <c r="D87" s="12"/>
      <c r="E87" s="12"/>
      <c r="F87" s="12"/>
      <c r="G87" s="12"/>
      <c r="H87" s="13">
        <v>14544</v>
      </c>
      <c r="I87" s="13"/>
      <c r="J87" s="13">
        <v>0</v>
      </c>
      <c r="K87" s="13"/>
      <c r="L87" s="13">
        <v>14544</v>
      </c>
      <c r="M87" s="13"/>
      <c r="N87" s="13">
        <v>1212</v>
      </c>
      <c r="O87" s="13"/>
      <c r="P87" s="13">
        <v>13332</v>
      </c>
      <c r="Q87" s="13"/>
      <c r="R87" s="13">
        <v>1212</v>
      </c>
      <c r="S87" s="13"/>
      <c r="T87" s="13">
        <v>1212</v>
      </c>
      <c r="U87" s="13"/>
      <c r="V87" s="13">
        <v>13332</v>
      </c>
      <c r="W87" s="13"/>
    </row>
    <row r="88" spans="1:7" ht="7.5" customHeight="1">
      <c r="A88" s="12" t="s">
        <v>79</v>
      </c>
      <c r="B88" s="12"/>
      <c r="D88" s="12" t="s">
        <v>59</v>
      </c>
      <c r="E88" s="12"/>
      <c r="F88" s="12"/>
      <c r="G88" s="12"/>
    </row>
    <row r="89" spans="1:23" ht="14.25" customHeight="1">
      <c r="A89" s="12"/>
      <c r="B89" s="12"/>
      <c r="D89" s="12"/>
      <c r="E89" s="12"/>
      <c r="F89" s="12"/>
      <c r="G89" s="12"/>
      <c r="H89" s="13">
        <v>14544</v>
      </c>
      <c r="I89" s="13"/>
      <c r="J89" s="13">
        <v>-12120</v>
      </c>
      <c r="K89" s="13"/>
      <c r="L89" s="13">
        <v>2424</v>
      </c>
      <c r="M89" s="13"/>
      <c r="N89" s="13">
        <v>0</v>
      </c>
      <c r="O89" s="13"/>
      <c r="P89" s="13">
        <v>2424</v>
      </c>
      <c r="Q89" s="13"/>
      <c r="R89" s="13">
        <v>0</v>
      </c>
      <c r="S89" s="13"/>
      <c r="T89" s="13">
        <v>0</v>
      </c>
      <c r="U89" s="13"/>
      <c r="V89" s="13">
        <v>2424</v>
      </c>
      <c r="W89" s="13"/>
    </row>
    <row r="90" spans="1:7" ht="10.5" customHeight="1">
      <c r="A90" s="12" t="s">
        <v>80</v>
      </c>
      <c r="B90" s="12"/>
      <c r="D90" s="12" t="s">
        <v>81</v>
      </c>
      <c r="E90" s="12"/>
      <c r="F90" s="12"/>
      <c r="G90" s="12"/>
    </row>
    <row r="91" spans="1:23" ht="10.5" customHeight="1">
      <c r="A91" s="12"/>
      <c r="B91" s="12"/>
      <c r="D91" s="12"/>
      <c r="E91" s="12"/>
      <c r="F91" s="12"/>
      <c r="G91" s="12"/>
      <c r="H91" s="13">
        <v>11832</v>
      </c>
      <c r="I91" s="13"/>
      <c r="J91" s="13">
        <v>0</v>
      </c>
      <c r="K91" s="13"/>
      <c r="L91" s="13">
        <v>11832</v>
      </c>
      <c r="M91" s="13"/>
      <c r="N91" s="13">
        <v>986</v>
      </c>
      <c r="O91" s="13"/>
      <c r="P91" s="13">
        <v>10846</v>
      </c>
      <c r="Q91" s="13"/>
      <c r="R91" s="13">
        <v>986</v>
      </c>
      <c r="S91" s="13"/>
      <c r="T91" s="13">
        <v>986</v>
      </c>
      <c r="U91" s="13"/>
      <c r="V91" s="13">
        <v>10846</v>
      </c>
      <c r="W91" s="13"/>
    </row>
    <row r="92" spans="1:23" ht="2.25" customHeight="1">
      <c r="A92" s="12" t="s">
        <v>82</v>
      </c>
      <c r="B92" s="12"/>
      <c r="D92" s="12" t="s">
        <v>83</v>
      </c>
      <c r="E92" s="12"/>
      <c r="F92" s="12"/>
      <c r="G92" s="1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7" ht="9" customHeight="1">
      <c r="A93" s="12"/>
      <c r="B93" s="12"/>
      <c r="D93" s="12"/>
      <c r="E93" s="12"/>
      <c r="F93" s="12"/>
      <c r="G93" s="12"/>
    </row>
    <row r="94" spans="1:23" ht="10.5" customHeight="1">
      <c r="A94" s="12"/>
      <c r="B94" s="12"/>
      <c r="D94" s="12"/>
      <c r="E94" s="12"/>
      <c r="F94" s="12"/>
      <c r="G94" s="12"/>
      <c r="H94" s="13">
        <v>14544</v>
      </c>
      <c r="I94" s="13"/>
      <c r="J94" s="13">
        <v>0</v>
      </c>
      <c r="K94" s="13"/>
      <c r="L94" s="13">
        <v>14544</v>
      </c>
      <c r="M94" s="13"/>
      <c r="N94" s="13">
        <v>1212</v>
      </c>
      <c r="O94" s="13"/>
      <c r="P94" s="13">
        <v>13332</v>
      </c>
      <c r="Q94" s="13"/>
      <c r="R94" s="13">
        <v>1212</v>
      </c>
      <c r="S94" s="13"/>
      <c r="T94" s="13">
        <v>1212</v>
      </c>
      <c r="U94" s="13"/>
      <c r="V94" s="13">
        <v>13332</v>
      </c>
      <c r="W94" s="13"/>
    </row>
    <row r="95" spans="1:23" ht="2.25" customHeight="1">
      <c r="A95" s="12" t="s">
        <v>84</v>
      </c>
      <c r="B95" s="12"/>
      <c r="D95" s="12" t="s">
        <v>51</v>
      </c>
      <c r="E95" s="12"/>
      <c r="F95" s="12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7" ht="5.25" customHeight="1">
      <c r="A96" s="12"/>
      <c r="B96" s="12"/>
      <c r="D96" s="12"/>
      <c r="E96" s="12"/>
      <c r="F96" s="12"/>
      <c r="G96" s="12"/>
    </row>
    <row r="97" spans="1:23" ht="14.25" customHeight="1">
      <c r="A97" s="12"/>
      <c r="B97" s="12"/>
      <c r="D97" s="12"/>
      <c r="E97" s="12"/>
      <c r="F97" s="12"/>
      <c r="G97" s="12"/>
      <c r="H97" s="13">
        <v>10812</v>
      </c>
      <c r="I97" s="13"/>
      <c r="J97" s="13">
        <v>0</v>
      </c>
      <c r="K97" s="13"/>
      <c r="L97" s="13">
        <v>10812</v>
      </c>
      <c r="M97" s="13"/>
      <c r="N97" s="13">
        <v>901</v>
      </c>
      <c r="O97" s="13"/>
      <c r="P97" s="13">
        <v>9911</v>
      </c>
      <c r="Q97" s="13"/>
      <c r="R97" s="13">
        <v>901</v>
      </c>
      <c r="S97" s="13"/>
      <c r="T97" s="13">
        <v>901</v>
      </c>
      <c r="U97" s="13"/>
      <c r="V97" s="13">
        <v>9911</v>
      </c>
      <c r="W97" s="13"/>
    </row>
    <row r="98" spans="1:7" ht="7.5" customHeight="1">
      <c r="A98" s="12" t="s">
        <v>85</v>
      </c>
      <c r="B98" s="12"/>
      <c r="D98" s="12" t="s">
        <v>86</v>
      </c>
      <c r="E98" s="12"/>
      <c r="F98" s="12"/>
      <c r="G98" s="12"/>
    </row>
    <row r="99" spans="1:23" ht="14.25" customHeight="1">
      <c r="A99" s="12"/>
      <c r="B99" s="12"/>
      <c r="D99" s="12"/>
      <c r="E99" s="12"/>
      <c r="F99" s="12"/>
      <c r="G99" s="12"/>
      <c r="H99" s="13">
        <v>0</v>
      </c>
      <c r="I99" s="13"/>
      <c r="J99" s="13">
        <v>11240.4</v>
      </c>
      <c r="K99" s="13"/>
      <c r="L99" s="13">
        <v>11240.4</v>
      </c>
      <c r="M99" s="13"/>
      <c r="N99" s="13">
        <v>986</v>
      </c>
      <c r="O99" s="13"/>
      <c r="P99" s="13">
        <v>10254.4</v>
      </c>
      <c r="Q99" s="13"/>
      <c r="R99" s="13">
        <v>986</v>
      </c>
      <c r="S99" s="13"/>
      <c r="T99" s="13">
        <v>986</v>
      </c>
      <c r="U99" s="13"/>
      <c r="V99" s="13">
        <v>10254.4</v>
      </c>
      <c r="W99" s="13"/>
    </row>
    <row r="100" spans="1:7" ht="10.5" customHeight="1">
      <c r="A100" s="12" t="s">
        <v>87</v>
      </c>
      <c r="B100" s="12"/>
      <c r="D100" s="12" t="s">
        <v>88</v>
      </c>
      <c r="E100" s="12"/>
      <c r="F100" s="12"/>
      <c r="G100" s="12"/>
    </row>
    <row r="101" spans="1:23" ht="10.5" customHeight="1">
      <c r="A101" s="12"/>
      <c r="B101" s="12"/>
      <c r="D101" s="12"/>
      <c r="E101" s="12"/>
      <c r="F101" s="12"/>
      <c r="G101" s="12"/>
      <c r="H101" s="13">
        <v>10812</v>
      </c>
      <c r="I101" s="13"/>
      <c r="J101" s="13">
        <v>0</v>
      </c>
      <c r="K101" s="13"/>
      <c r="L101" s="13">
        <v>10812</v>
      </c>
      <c r="M101" s="13"/>
      <c r="N101" s="13">
        <v>901</v>
      </c>
      <c r="O101" s="13"/>
      <c r="P101" s="13">
        <v>9911</v>
      </c>
      <c r="Q101" s="13"/>
      <c r="R101" s="13">
        <v>901</v>
      </c>
      <c r="S101" s="13"/>
      <c r="T101" s="13">
        <v>901</v>
      </c>
      <c r="U101" s="13"/>
      <c r="V101" s="13">
        <v>9911</v>
      </c>
      <c r="W101" s="13"/>
    </row>
    <row r="102" spans="1:23" ht="2.25" customHeight="1">
      <c r="A102" s="12" t="s">
        <v>89</v>
      </c>
      <c r="B102" s="12"/>
      <c r="D102" s="12" t="s">
        <v>90</v>
      </c>
      <c r="E102" s="12"/>
      <c r="F102" s="12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7" ht="5.25" customHeight="1">
      <c r="A103" s="12"/>
      <c r="B103" s="12"/>
      <c r="D103" s="12"/>
      <c r="E103" s="12"/>
      <c r="F103" s="12"/>
      <c r="G103" s="12"/>
    </row>
    <row r="104" spans="1:23" ht="14.25" customHeight="1">
      <c r="A104" s="12"/>
      <c r="B104" s="12"/>
      <c r="D104" s="12"/>
      <c r="E104" s="12"/>
      <c r="F104" s="12"/>
      <c r="G104" s="12"/>
      <c r="H104" s="13">
        <v>11832</v>
      </c>
      <c r="I104" s="13"/>
      <c r="J104" s="13">
        <v>0</v>
      </c>
      <c r="K104" s="13"/>
      <c r="L104" s="13">
        <v>11832</v>
      </c>
      <c r="M104" s="13"/>
      <c r="N104" s="13">
        <v>986</v>
      </c>
      <c r="O104" s="13"/>
      <c r="P104" s="13">
        <v>10846</v>
      </c>
      <c r="Q104" s="13"/>
      <c r="R104" s="13">
        <v>986</v>
      </c>
      <c r="S104" s="13"/>
      <c r="T104" s="13">
        <v>986</v>
      </c>
      <c r="U104" s="13"/>
      <c r="V104" s="13">
        <v>10846</v>
      </c>
      <c r="W104" s="13"/>
    </row>
    <row r="105" spans="1:7" ht="10.5" customHeight="1">
      <c r="A105" s="12" t="s">
        <v>91</v>
      </c>
      <c r="B105" s="12"/>
      <c r="D105" s="12" t="s">
        <v>92</v>
      </c>
      <c r="E105" s="12"/>
      <c r="F105" s="12"/>
      <c r="G105" s="12"/>
    </row>
    <row r="106" spans="1:23" ht="10.5" customHeight="1">
      <c r="A106" s="12"/>
      <c r="B106" s="12"/>
      <c r="D106" s="12"/>
      <c r="E106" s="12"/>
      <c r="F106" s="12"/>
      <c r="G106" s="12"/>
      <c r="H106" s="13">
        <v>14544</v>
      </c>
      <c r="I106" s="13"/>
      <c r="J106" s="13">
        <v>0</v>
      </c>
      <c r="K106" s="13"/>
      <c r="L106" s="13">
        <v>14544</v>
      </c>
      <c r="M106" s="13"/>
      <c r="N106" s="13">
        <v>1212</v>
      </c>
      <c r="O106" s="13"/>
      <c r="P106" s="13">
        <v>13332</v>
      </c>
      <c r="Q106" s="13"/>
      <c r="R106" s="13">
        <v>1212</v>
      </c>
      <c r="S106" s="13"/>
      <c r="T106" s="13">
        <v>1212</v>
      </c>
      <c r="U106" s="13"/>
      <c r="V106" s="13">
        <v>13332</v>
      </c>
      <c r="W106" s="13"/>
    </row>
    <row r="107" spans="1:23" ht="2.25" customHeight="1">
      <c r="A107" s="12" t="s">
        <v>93</v>
      </c>
      <c r="B107" s="12"/>
      <c r="D107" s="12" t="s">
        <v>94</v>
      </c>
      <c r="E107" s="12"/>
      <c r="F107" s="12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7" ht="9" customHeight="1">
      <c r="A108" s="12"/>
      <c r="B108" s="12"/>
      <c r="D108" s="12"/>
      <c r="E108" s="12"/>
      <c r="F108" s="12"/>
      <c r="G108" s="12"/>
    </row>
    <row r="109" spans="1:23" ht="10.5" customHeight="1">
      <c r="A109" s="12"/>
      <c r="B109" s="12"/>
      <c r="D109" s="12"/>
      <c r="E109" s="12"/>
      <c r="F109" s="12"/>
      <c r="G109" s="12"/>
      <c r="H109" s="13">
        <v>14544</v>
      </c>
      <c r="I109" s="13"/>
      <c r="J109" s="13">
        <v>-12524</v>
      </c>
      <c r="K109" s="13"/>
      <c r="L109" s="13">
        <v>2020</v>
      </c>
      <c r="M109" s="13"/>
      <c r="N109" s="13">
        <v>0</v>
      </c>
      <c r="O109" s="13"/>
      <c r="P109" s="13">
        <v>2020</v>
      </c>
      <c r="Q109" s="13"/>
      <c r="R109" s="13">
        <v>0</v>
      </c>
      <c r="S109" s="13"/>
      <c r="T109" s="13">
        <v>0</v>
      </c>
      <c r="U109" s="13"/>
      <c r="V109" s="13">
        <v>2020</v>
      </c>
      <c r="W109" s="13"/>
    </row>
    <row r="110" spans="1:23" ht="2.25" customHeight="1">
      <c r="A110" s="12" t="s">
        <v>95</v>
      </c>
      <c r="B110" s="12"/>
      <c r="D110" s="12" t="s">
        <v>59</v>
      </c>
      <c r="E110" s="12"/>
      <c r="F110" s="12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7" ht="5.25" customHeight="1">
      <c r="A111" s="12"/>
      <c r="B111" s="12"/>
      <c r="D111" s="12"/>
      <c r="E111" s="12"/>
      <c r="F111" s="12"/>
      <c r="G111" s="12"/>
    </row>
    <row r="112" spans="1:23" ht="14.25" customHeight="1">
      <c r="A112" s="12"/>
      <c r="B112" s="12"/>
      <c r="D112" s="12"/>
      <c r="E112" s="12"/>
      <c r="F112" s="12"/>
      <c r="G112" s="12"/>
      <c r="H112" s="13">
        <v>14544</v>
      </c>
      <c r="I112" s="13"/>
      <c r="J112" s="13">
        <v>0</v>
      </c>
      <c r="K112" s="13"/>
      <c r="L112" s="13">
        <v>14544</v>
      </c>
      <c r="M112" s="13"/>
      <c r="N112" s="13">
        <v>1212</v>
      </c>
      <c r="O112" s="13"/>
      <c r="P112" s="13">
        <v>13332</v>
      </c>
      <c r="Q112" s="13"/>
      <c r="R112" s="13">
        <v>1212</v>
      </c>
      <c r="S112" s="13"/>
      <c r="T112" s="13">
        <v>1212</v>
      </c>
      <c r="U112" s="13"/>
      <c r="V112" s="13">
        <v>13332</v>
      </c>
      <c r="W112" s="13"/>
    </row>
    <row r="113" spans="1:7" ht="7.5" customHeight="1">
      <c r="A113" s="12" t="s">
        <v>96</v>
      </c>
      <c r="B113" s="12"/>
      <c r="D113" s="12" t="s">
        <v>97</v>
      </c>
      <c r="E113" s="12"/>
      <c r="F113" s="12"/>
      <c r="G113" s="12"/>
    </row>
    <row r="114" spans="1:23" ht="14.25" customHeight="1">
      <c r="A114" s="12"/>
      <c r="B114" s="12"/>
      <c r="D114" s="12"/>
      <c r="E114" s="12"/>
      <c r="F114" s="12"/>
      <c r="G114" s="12"/>
      <c r="H114" s="13">
        <v>11832</v>
      </c>
      <c r="I114" s="13"/>
      <c r="J114" s="13">
        <v>0</v>
      </c>
      <c r="K114" s="13"/>
      <c r="L114" s="13">
        <v>11832</v>
      </c>
      <c r="M114" s="13"/>
      <c r="N114" s="13">
        <v>986</v>
      </c>
      <c r="O114" s="13"/>
      <c r="P114" s="13">
        <v>10846</v>
      </c>
      <c r="Q114" s="13"/>
      <c r="R114" s="13">
        <v>986</v>
      </c>
      <c r="S114" s="13"/>
      <c r="T114" s="13">
        <v>986</v>
      </c>
      <c r="U114" s="13"/>
      <c r="V114" s="13">
        <v>10846</v>
      </c>
      <c r="W114" s="13"/>
    </row>
    <row r="115" spans="1:7" ht="7.5" customHeight="1">
      <c r="A115" s="12" t="s">
        <v>98</v>
      </c>
      <c r="B115" s="12"/>
      <c r="D115" s="12" t="s">
        <v>99</v>
      </c>
      <c r="E115" s="12"/>
      <c r="F115" s="12"/>
      <c r="G115" s="12"/>
    </row>
    <row r="116" spans="1:23" ht="14.25" customHeight="1">
      <c r="A116" s="12"/>
      <c r="B116" s="12"/>
      <c r="D116" s="12"/>
      <c r="E116" s="12"/>
      <c r="F116" s="12"/>
      <c r="G116" s="12"/>
      <c r="H116" s="13">
        <v>14544</v>
      </c>
      <c r="I116" s="13"/>
      <c r="J116" s="13">
        <v>0</v>
      </c>
      <c r="K116" s="13"/>
      <c r="L116" s="13">
        <v>14544</v>
      </c>
      <c r="M116" s="13"/>
      <c r="N116" s="13">
        <v>1212</v>
      </c>
      <c r="O116" s="13"/>
      <c r="P116" s="13">
        <v>13332</v>
      </c>
      <c r="Q116" s="13"/>
      <c r="R116" s="13">
        <v>1212</v>
      </c>
      <c r="S116" s="13"/>
      <c r="T116" s="13">
        <v>1212</v>
      </c>
      <c r="U116" s="13"/>
      <c r="V116" s="13">
        <v>13332</v>
      </c>
      <c r="W116" s="13"/>
    </row>
    <row r="117" ht="14.25" customHeight="1"/>
    <row r="118" ht="18.75" customHeight="1"/>
    <row r="119" spans="1:20" ht="14.25" customHeight="1">
      <c r="A119" s="2" t="s">
        <v>62</v>
      </c>
      <c r="E119" s="14" t="s">
        <v>63</v>
      </c>
      <c r="F119" s="14"/>
      <c r="J119" s="14" t="s">
        <v>64</v>
      </c>
      <c r="K119" s="14"/>
      <c r="O119" s="14" t="s">
        <v>65</v>
      </c>
      <c r="P119" s="14"/>
      <c r="Q119" s="14"/>
      <c r="T119" s="3">
        <v>45390</v>
      </c>
    </row>
    <row r="120" spans="2:19" ht="7.5" customHeight="1">
      <c r="B120" s="15" t="s">
        <v>66</v>
      </c>
      <c r="C120" s="15"/>
      <c r="D120" s="15"/>
      <c r="E120" s="15" t="s">
        <v>67</v>
      </c>
      <c r="F120" s="15"/>
      <c r="G120" s="15"/>
      <c r="H120" s="15"/>
      <c r="J120" s="15" t="s">
        <v>68</v>
      </c>
      <c r="K120" s="15"/>
      <c r="L120" s="15"/>
      <c r="O120" s="15" t="s">
        <v>69</v>
      </c>
      <c r="P120" s="15"/>
      <c r="Q120" s="15"/>
      <c r="R120" s="15"/>
      <c r="S120" s="15"/>
    </row>
    <row r="121" spans="2:20" ht="10.5" customHeight="1">
      <c r="B121" s="15"/>
      <c r="C121" s="15"/>
      <c r="D121" s="15"/>
      <c r="E121" s="15"/>
      <c r="F121" s="15"/>
      <c r="G121" s="15"/>
      <c r="H121" s="15"/>
      <c r="J121" s="15"/>
      <c r="K121" s="15"/>
      <c r="L121" s="15"/>
      <c r="O121" s="15"/>
      <c r="P121" s="15"/>
      <c r="Q121" s="15"/>
      <c r="R121" s="15"/>
      <c r="S121" s="15"/>
      <c r="T121" s="4">
        <v>0.4635532407407407</v>
      </c>
    </row>
    <row r="122" ht="56.25" customHeight="1"/>
    <row r="123" ht="6.75" customHeight="1"/>
    <row r="124" spans="4:18" ht="21" customHeight="1">
      <c r="D124" s="5" t="s">
        <v>0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4:20" ht="7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6" t="s">
        <v>1</v>
      </c>
      <c r="T125" s="6"/>
    </row>
    <row r="126" spans="19:20" ht="7.5" customHeight="1">
      <c r="S126" s="6"/>
      <c r="T126" s="6"/>
    </row>
    <row r="127" spans="8:14" ht="14.25" customHeight="1">
      <c r="H127" s="7" t="s">
        <v>2</v>
      </c>
      <c r="I127" s="7"/>
      <c r="J127" s="7"/>
      <c r="K127" s="7"/>
      <c r="L127" s="7"/>
      <c r="M127" s="7"/>
      <c r="N127" s="7"/>
    </row>
    <row r="128" spans="17:19" ht="7.5" customHeight="1">
      <c r="Q128" s="6" t="s">
        <v>100</v>
      </c>
      <c r="R128" s="6"/>
      <c r="S128" s="6"/>
    </row>
    <row r="129" spans="8:19" ht="6" customHeight="1">
      <c r="H129" s="6" t="s">
        <v>4</v>
      </c>
      <c r="I129" s="6"/>
      <c r="J129" s="8">
        <v>45352</v>
      </c>
      <c r="K129" s="8"/>
      <c r="L129" s="6" t="s">
        <v>5</v>
      </c>
      <c r="M129" s="6"/>
      <c r="N129" s="8">
        <v>45382</v>
      </c>
      <c r="O129" s="8"/>
      <c r="Q129" s="6"/>
      <c r="R129" s="6"/>
      <c r="S129" s="6"/>
    </row>
    <row r="130" spans="8:15" ht="7.5" customHeight="1">
      <c r="H130" s="6"/>
      <c r="I130" s="6"/>
      <c r="J130" s="8"/>
      <c r="K130" s="8"/>
      <c r="L130" s="6"/>
      <c r="M130" s="6"/>
      <c r="N130" s="8"/>
      <c r="O130" s="8"/>
    </row>
    <row r="131" ht="6.75" customHeight="1"/>
    <row r="132" spans="8:20" ht="13.5" customHeight="1">
      <c r="H132" s="9" t="s">
        <v>6</v>
      </c>
      <c r="I132" s="9"/>
      <c r="J132" s="9"/>
      <c r="K132" s="9" t="s">
        <v>7</v>
      </c>
      <c r="L132" s="9"/>
      <c r="M132" s="9" t="s">
        <v>8</v>
      </c>
      <c r="N132" s="9"/>
      <c r="O132" s="9" t="s">
        <v>9</v>
      </c>
      <c r="P132" s="9"/>
      <c r="Q132" s="9" t="s">
        <v>10</v>
      </c>
      <c r="R132" s="9"/>
      <c r="S132" s="9" t="s">
        <v>11</v>
      </c>
      <c r="T132" s="9"/>
    </row>
    <row r="134" spans="1:14" ht="13.5" customHeight="1">
      <c r="A134" s="9" t="s">
        <v>12</v>
      </c>
      <c r="B134" s="9"/>
      <c r="C134" s="9" t="s">
        <v>13</v>
      </c>
      <c r="D134" s="9"/>
      <c r="E134" s="9" t="s">
        <v>14</v>
      </c>
      <c r="F134" s="9"/>
      <c r="G134" s="9" t="s">
        <v>15</v>
      </c>
      <c r="H134" s="9"/>
      <c r="I134" s="9"/>
      <c r="J134" s="9"/>
      <c r="K134" s="9"/>
      <c r="L134" s="9"/>
      <c r="M134" s="9"/>
      <c r="N134" s="9"/>
    </row>
    <row r="135" ht="6.75" customHeight="1"/>
    <row r="136" spans="7:22" ht="12" customHeight="1">
      <c r="G136" s="10" t="s">
        <v>16</v>
      </c>
      <c r="H136" s="10"/>
      <c r="O136" s="10" t="s">
        <v>17</v>
      </c>
      <c r="P136" s="10"/>
      <c r="U136" s="10" t="s">
        <v>18</v>
      </c>
      <c r="V136" s="10"/>
    </row>
    <row r="137" spans="2:22" ht="15.75" customHeight="1">
      <c r="B137" s="1" t="s">
        <v>19</v>
      </c>
      <c r="D137" s="11" t="s">
        <v>20</v>
      </c>
      <c r="E137" s="11"/>
      <c r="G137" s="10"/>
      <c r="H137" s="10"/>
      <c r="I137" s="11" t="s">
        <v>21</v>
      </c>
      <c r="J137" s="11"/>
      <c r="K137" s="11" t="s">
        <v>22</v>
      </c>
      <c r="L137" s="11"/>
      <c r="M137" s="11" t="s">
        <v>23</v>
      </c>
      <c r="N137" s="11"/>
      <c r="O137" s="10"/>
      <c r="P137" s="10"/>
      <c r="Q137" s="11" t="s">
        <v>24</v>
      </c>
      <c r="R137" s="11"/>
      <c r="S137" s="10" t="s">
        <v>25</v>
      </c>
      <c r="T137" s="10"/>
      <c r="U137" s="10"/>
      <c r="V137" s="10"/>
    </row>
    <row r="138" spans="1:7" ht="10.5" customHeight="1">
      <c r="A138" s="12" t="s">
        <v>101</v>
      </c>
      <c r="B138" s="12"/>
      <c r="D138" s="12" t="s">
        <v>102</v>
      </c>
      <c r="E138" s="12"/>
      <c r="F138" s="12"/>
      <c r="G138" s="12"/>
    </row>
    <row r="139" spans="1:23" ht="10.5" customHeight="1">
      <c r="A139" s="12"/>
      <c r="B139" s="12"/>
      <c r="D139" s="12"/>
      <c r="E139" s="12"/>
      <c r="F139" s="12"/>
      <c r="G139" s="12"/>
      <c r="H139" s="13">
        <v>14544</v>
      </c>
      <c r="I139" s="13"/>
      <c r="J139" s="13">
        <v>0</v>
      </c>
      <c r="K139" s="13"/>
      <c r="L139" s="13">
        <v>14544</v>
      </c>
      <c r="M139" s="13"/>
      <c r="N139" s="13">
        <v>1212</v>
      </c>
      <c r="O139" s="13"/>
      <c r="P139" s="13">
        <v>13332</v>
      </c>
      <c r="Q139" s="13"/>
      <c r="R139" s="13">
        <v>1212</v>
      </c>
      <c r="S139" s="13"/>
      <c r="T139" s="13">
        <v>1212</v>
      </c>
      <c r="U139" s="13"/>
      <c r="V139" s="13">
        <v>13332</v>
      </c>
      <c r="W139" s="13"/>
    </row>
    <row r="140" spans="1:23" ht="2.25" customHeight="1">
      <c r="A140" s="12" t="s">
        <v>103</v>
      </c>
      <c r="B140" s="12"/>
      <c r="D140" s="12" t="s">
        <v>78</v>
      </c>
      <c r="E140" s="12"/>
      <c r="F140" s="12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7" ht="5.25" customHeight="1">
      <c r="A141" s="12"/>
      <c r="B141" s="12"/>
      <c r="D141" s="12"/>
      <c r="E141" s="12"/>
      <c r="F141" s="12"/>
      <c r="G141" s="12"/>
    </row>
    <row r="142" spans="1:23" ht="14.25" customHeight="1">
      <c r="A142" s="12"/>
      <c r="B142" s="12"/>
      <c r="D142" s="12"/>
      <c r="E142" s="12"/>
      <c r="F142" s="12"/>
      <c r="G142" s="12"/>
      <c r="H142" s="13">
        <v>14544</v>
      </c>
      <c r="I142" s="13"/>
      <c r="J142" s="13">
        <v>0</v>
      </c>
      <c r="K142" s="13"/>
      <c r="L142" s="13">
        <v>14544</v>
      </c>
      <c r="M142" s="13"/>
      <c r="N142" s="13">
        <v>1212</v>
      </c>
      <c r="O142" s="13"/>
      <c r="P142" s="13">
        <v>13332</v>
      </c>
      <c r="Q142" s="13"/>
      <c r="R142" s="13">
        <v>1212</v>
      </c>
      <c r="S142" s="13"/>
      <c r="T142" s="13">
        <v>1212</v>
      </c>
      <c r="U142" s="13"/>
      <c r="V142" s="13">
        <v>13332</v>
      </c>
      <c r="W142" s="13"/>
    </row>
    <row r="143" spans="1:7" ht="7.5" customHeight="1">
      <c r="A143" s="12" t="s">
        <v>104</v>
      </c>
      <c r="B143" s="12"/>
      <c r="D143" s="12" t="s">
        <v>105</v>
      </c>
      <c r="E143" s="12"/>
      <c r="F143" s="12"/>
      <c r="G143" s="12"/>
    </row>
    <row r="144" spans="1:23" ht="14.25" customHeight="1">
      <c r="A144" s="12"/>
      <c r="B144" s="12"/>
      <c r="D144" s="12"/>
      <c r="E144" s="12"/>
      <c r="F144" s="12"/>
      <c r="G144" s="12"/>
      <c r="H144" s="13">
        <v>11832</v>
      </c>
      <c r="I144" s="13"/>
      <c r="J144" s="13">
        <v>0</v>
      </c>
      <c r="K144" s="13"/>
      <c r="L144" s="13">
        <v>11832</v>
      </c>
      <c r="M144" s="13"/>
      <c r="N144" s="13">
        <v>986</v>
      </c>
      <c r="O144" s="13"/>
      <c r="P144" s="13">
        <v>10846</v>
      </c>
      <c r="Q144" s="13"/>
      <c r="R144" s="13">
        <v>986</v>
      </c>
      <c r="S144" s="13"/>
      <c r="T144" s="13">
        <v>986</v>
      </c>
      <c r="U144" s="13"/>
      <c r="V144" s="13">
        <v>10846</v>
      </c>
      <c r="W144" s="13"/>
    </row>
    <row r="145" spans="1:7" ht="7.5" customHeight="1">
      <c r="A145" s="12" t="s">
        <v>106</v>
      </c>
      <c r="B145" s="12"/>
      <c r="D145" s="12" t="s">
        <v>107</v>
      </c>
      <c r="E145" s="12"/>
      <c r="F145" s="12"/>
      <c r="G145" s="12"/>
    </row>
    <row r="146" spans="1:23" ht="14.25" customHeight="1">
      <c r="A146" s="12"/>
      <c r="B146" s="12"/>
      <c r="D146" s="12"/>
      <c r="E146" s="12"/>
      <c r="F146" s="12"/>
      <c r="G146" s="12"/>
      <c r="H146" s="13">
        <v>9804</v>
      </c>
      <c r="I146" s="13"/>
      <c r="J146" s="13">
        <v>0</v>
      </c>
      <c r="K146" s="13"/>
      <c r="L146" s="13">
        <v>9804</v>
      </c>
      <c r="M146" s="13"/>
      <c r="N146" s="13">
        <v>817</v>
      </c>
      <c r="O146" s="13"/>
      <c r="P146" s="13">
        <v>8987</v>
      </c>
      <c r="Q146" s="13"/>
      <c r="R146" s="13">
        <v>817</v>
      </c>
      <c r="S146" s="13"/>
      <c r="T146" s="13">
        <v>817</v>
      </c>
      <c r="U146" s="13"/>
      <c r="V146" s="13">
        <v>8987</v>
      </c>
      <c r="W146" s="13"/>
    </row>
    <row r="147" spans="1:7" ht="7.5" customHeight="1">
      <c r="A147" s="12" t="s">
        <v>108</v>
      </c>
      <c r="B147" s="12"/>
      <c r="D147" s="12" t="s">
        <v>109</v>
      </c>
      <c r="E147" s="12"/>
      <c r="F147" s="12"/>
      <c r="G147" s="12"/>
    </row>
    <row r="148" spans="1:23" ht="14.25" customHeight="1">
      <c r="A148" s="12"/>
      <c r="B148" s="12"/>
      <c r="D148" s="12"/>
      <c r="E148" s="12"/>
      <c r="F148" s="12"/>
      <c r="G148" s="12"/>
      <c r="H148" s="13">
        <v>14544</v>
      </c>
      <c r="I148" s="13"/>
      <c r="J148" s="13">
        <v>0</v>
      </c>
      <c r="K148" s="13"/>
      <c r="L148" s="13">
        <v>14544</v>
      </c>
      <c r="M148" s="13"/>
      <c r="N148" s="13">
        <v>1212</v>
      </c>
      <c r="O148" s="13"/>
      <c r="P148" s="13">
        <v>13332</v>
      </c>
      <c r="Q148" s="13"/>
      <c r="R148" s="13">
        <v>1212</v>
      </c>
      <c r="S148" s="13"/>
      <c r="T148" s="13">
        <v>1212</v>
      </c>
      <c r="U148" s="13"/>
      <c r="V148" s="13">
        <v>13332</v>
      </c>
      <c r="W148" s="13"/>
    </row>
    <row r="149" spans="1:7" ht="7.5" customHeight="1">
      <c r="A149" s="12" t="s">
        <v>110</v>
      </c>
      <c r="B149" s="12"/>
      <c r="D149" s="12" t="s">
        <v>111</v>
      </c>
      <c r="E149" s="12"/>
      <c r="F149" s="12"/>
      <c r="G149" s="12"/>
    </row>
    <row r="150" spans="1:23" ht="14.25" customHeight="1">
      <c r="A150" s="12"/>
      <c r="B150" s="12"/>
      <c r="D150" s="12"/>
      <c r="E150" s="12"/>
      <c r="F150" s="12"/>
      <c r="G150" s="12"/>
      <c r="H150" s="13">
        <v>14544</v>
      </c>
      <c r="I150" s="13"/>
      <c r="J150" s="13">
        <v>-11240.4</v>
      </c>
      <c r="K150" s="13"/>
      <c r="L150" s="13">
        <v>3303.6</v>
      </c>
      <c r="M150" s="13"/>
      <c r="N150" s="13">
        <v>0</v>
      </c>
      <c r="O150" s="13"/>
      <c r="P150" s="13">
        <v>3303.6</v>
      </c>
      <c r="Q150" s="13"/>
      <c r="R150" s="13">
        <v>0</v>
      </c>
      <c r="S150" s="13"/>
      <c r="T150" s="13">
        <v>0</v>
      </c>
      <c r="U150" s="13"/>
      <c r="V150" s="13">
        <v>3303.6</v>
      </c>
      <c r="W150" s="13"/>
    </row>
    <row r="151" spans="1:7" ht="7.5" customHeight="1">
      <c r="A151" s="12" t="s">
        <v>112</v>
      </c>
      <c r="B151" s="12"/>
      <c r="D151" s="12" t="s">
        <v>113</v>
      </c>
      <c r="E151" s="12"/>
      <c r="F151" s="12"/>
      <c r="G151" s="12"/>
    </row>
    <row r="152" spans="1:23" ht="14.25" customHeight="1">
      <c r="A152" s="12"/>
      <c r="B152" s="12"/>
      <c r="D152" s="12"/>
      <c r="E152" s="12"/>
      <c r="F152" s="12"/>
      <c r="G152" s="12"/>
      <c r="H152" s="13">
        <v>6324</v>
      </c>
      <c r="I152" s="13"/>
      <c r="J152" s="13">
        <v>0</v>
      </c>
      <c r="K152" s="13"/>
      <c r="L152" s="13">
        <v>6324</v>
      </c>
      <c r="M152" s="13"/>
      <c r="N152" s="13">
        <v>527</v>
      </c>
      <c r="O152" s="13"/>
      <c r="P152" s="13">
        <v>5797</v>
      </c>
      <c r="Q152" s="13"/>
      <c r="R152" s="13">
        <v>527</v>
      </c>
      <c r="S152" s="13"/>
      <c r="T152" s="13">
        <v>527</v>
      </c>
      <c r="U152" s="13"/>
      <c r="V152" s="13">
        <v>5797</v>
      </c>
      <c r="W152" s="13"/>
    </row>
    <row r="153" spans="1:7" ht="7.5" customHeight="1">
      <c r="A153" s="12" t="s">
        <v>114</v>
      </c>
      <c r="B153" s="12"/>
      <c r="D153" s="12" t="s">
        <v>115</v>
      </c>
      <c r="E153" s="12"/>
      <c r="F153" s="12"/>
      <c r="G153" s="12"/>
    </row>
    <row r="154" spans="1:23" ht="14.25" customHeight="1">
      <c r="A154" s="12"/>
      <c r="B154" s="12"/>
      <c r="D154" s="12"/>
      <c r="E154" s="12"/>
      <c r="F154" s="12"/>
      <c r="G154" s="12"/>
      <c r="H154" s="13">
        <v>67286.35</v>
      </c>
      <c r="I154" s="13"/>
      <c r="J154" s="13">
        <v>6000</v>
      </c>
      <c r="K154" s="13"/>
      <c r="L154" s="13">
        <v>73286.35</v>
      </c>
      <c r="M154" s="13"/>
      <c r="N154" s="13">
        <v>6028.36</v>
      </c>
      <c r="O154" s="13"/>
      <c r="P154" s="13">
        <v>67257.99</v>
      </c>
      <c r="Q154" s="13"/>
      <c r="R154" s="13">
        <v>6028.36</v>
      </c>
      <c r="S154" s="13"/>
      <c r="T154" s="13">
        <v>6028.36</v>
      </c>
      <c r="U154" s="13"/>
      <c r="V154" s="13">
        <v>67257.99</v>
      </c>
      <c r="W154" s="13"/>
    </row>
    <row r="155" spans="1:7" ht="7.5" customHeight="1">
      <c r="A155" s="12" t="s">
        <v>116</v>
      </c>
      <c r="B155" s="12"/>
      <c r="D155" s="12" t="s">
        <v>117</v>
      </c>
      <c r="E155" s="12"/>
      <c r="F155" s="12"/>
      <c r="G155" s="12"/>
    </row>
    <row r="156" spans="1:23" ht="14.25" customHeight="1">
      <c r="A156" s="12"/>
      <c r="B156" s="12"/>
      <c r="D156" s="12"/>
      <c r="E156" s="12"/>
      <c r="F156" s="12"/>
      <c r="G156" s="12"/>
      <c r="H156" s="13">
        <v>24870.63</v>
      </c>
      <c r="I156" s="13"/>
      <c r="J156" s="13">
        <v>3000</v>
      </c>
      <c r="K156" s="13"/>
      <c r="L156" s="13">
        <v>27870.63</v>
      </c>
      <c r="M156" s="13"/>
      <c r="N156" s="13">
        <v>2423.81</v>
      </c>
      <c r="O156" s="13"/>
      <c r="P156" s="13">
        <v>25446.82</v>
      </c>
      <c r="Q156" s="13"/>
      <c r="R156" s="13">
        <v>2423.81</v>
      </c>
      <c r="S156" s="13"/>
      <c r="T156" s="13">
        <v>2423.81</v>
      </c>
      <c r="U156" s="13"/>
      <c r="V156" s="13">
        <v>25446.82</v>
      </c>
      <c r="W156" s="13"/>
    </row>
    <row r="157" spans="1:7" ht="10.5" customHeight="1">
      <c r="A157" s="12" t="s">
        <v>118</v>
      </c>
      <c r="B157" s="12"/>
      <c r="D157" s="12" t="s">
        <v>119</v>
      </c>
      <c r="E157" s="12"/>
      <c r="F157" s="12"/>
      <c r="G157" s="12"/>
    </row>
    <row r="158" spans="1:23" ht="10.5" customHeight="1">
      <c r="A158" s="12"/>
      <c r="B158" s="12"/>
      <c r="D158" s="12"/>
      <c r="E158" s="12"/>
      <c r="F158" s="12"/>
      <c r="G158" s="12"/>
      <c r="H158" s="13">
        <v>1200</v>
      </c>
      <c r="I158" s="13"/>
      <c r="J158" s="13">
        <v>0</v>
      </c>
      <c r="K158" s="13"/>
      <c r="L158" s="13">
        <v>1200</v>
      </c>
      <c r="M158" s="13"/>
      <c r="N158" s="13">
        <v>250.44</v>
      </c>
      <c r="O158" s="13"/>
      <c r="P158" s="13">
        <v>949.5600000000001</v>
      </c>
      <c r="Q158" s="13"/>
      <c r="R158" s="13">
        <v>250.44</v>
      </c>
      <c r="S158" s="13"/>
      <c r="T158" s="13">
        <v>250.44</v>
      </c>
      <c r="U158" s="13"/>
      <c r="V158" s="13">
        <v>949.5600000000001</v>
      </c>
      <c r="W158" s="13"/>
    </row>
    <row r="159" spans="1:23" ht="2.25" customHeight="1">
      <c r="A159" s="12" t="s">
        <v>120</v>
      </c>
      <c r="B159" s="12"/>
      <c r="D159" s="12" t="s">
        <v>121</v>
      </c>
      <c r="E159" s="12"/>
      <c r="F159" s="12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7" ht="5.25" customHeight="1">
      <c r="A160" s="12"/>
      <c r="B160" s="12"/>
      <c r="D160" s="12"/>
      <c r="E160" s="12"/>
      <c r="F160" s="12"/>
      <c r="G160" s="12"/>
    </row>
    <row r="161" spans="1:23" ht="14.25" customHeight="1">
      <c r="A161" s="12"/>
      <c r="B161" s="12"/>
      <c r="D161" s="12"/>
      <c r="E161" s="12"/>
      <c r="F161" s="12"/>
      <c r="G161" s="12"/>
      <c r="H161" s="13">
        <v>5000</v>
      </c>
      <c r="I161" s="13"/>
      <c r="J161" s="13">
        <v>0</v>
      </c>
      <c r="K161" s="13"/>
      <c r="L161" s="13">
        <v>5000</v>
      </c>
      <c r="M161" s="13"/>
      <c r="N161" s="13">
        <v>118.8</v>
      </c>
      <c r="O161" s="13"/>
      <c r="P161" s="13">
        <v>4881.2</v>
      </c>
      <c r="Q161" s="13"/>
      <c r="R161" s="13">
        <v>118.8</v>
      </c>
      <c r="S161" s="13"/>
      <c r="T161" s="13">
        <v>118.8</v>
      </c>
      <c r="U161" s="13"/>
      <c r="V161" s="13">
        <v>4881.2</v>
      </c>
      <c r="W161" s="13"/>
    </row>
    <row r="162" spans="1:7" ht="7.5" customHeight="1">
      <c r="A162" s="12" t="s">
        <v>122</v>
      </c>
      <c r="B162" s="12"/>
      <c r="D162" s="12" t="s">
        <v>123</v>
      </c>
      <c r="E162" s="12"/>
      <c r="F162" s="12"/>
      <c r="G162" s="12"/>
    </row>
    <row r="163" spans="1:23" ht="14.25" customHeight="1">
      <c r="A163" s="12"/>
      <c r="B163" s="12"/>
      <c r="D163" s="12"/>
      <c r="E163" s="12"/>
      <c r="F163" s="12"/>
      <c r="G163" s="12"/>
      <c r="H163" s="13">
        <v>59196</v>
      </c>
      <c r="I163" s="13"/>
      <c r="J163" s="13">
        <v>12524</v>
      </c>
      <c r="K163" s="13"/>
      <c r="L163" s="13">
        <v>71720</v>
      </c>
      <c r="M163" s="13"/>
      <c r="N163" s="13">
        <v>6730</v>
      </c>
      <c r="O163" s="13"/>
      <c r="P163" s="13">
        <v>64990</v>
      </c>
      <c r="Q163" s="13"/>
      <c r="R163" s="13">
        <v>6730</v>
      </c>
      <c r="S163" s="13"/>
      <c r="T163" s="13">
        <v>6730</v>
      </c>
      <c r="U163" s="13"/>
      <c r="V163" s="13">
        <v>64990</v>
      </c>
      <c r="W163" s="13"/>
    </row>
    <row r="164" spans="1:7" ht="7.5" customHeight="1">
      <c r="A164" s="12" t="s">
        <v>124</v>
      </c>
      <c r="B164" s="12"/>
      <c r="D164" s="12" t="s">
        <v>125</v>
      </c>
      <c r="E164" s="12"/>
      <c r="F164" s="12"/>
      <c r="G164" s="12"/>
    </row>
    <row r="165" spans="1:23" ht="14.25" customHeight="1">
      <c r="A165" s="12"/>
      <c r="B165" s="12"/>
      <c r="D165" s="12"/>
      <c r="E165" s="12"/>
      <c r="F165" s="12"/>
      <c r="G165" s="12"/>
      <c r="H165" s="13">
        <v>500</v>
      </c>
      <c r="I165" s="13"/>
      <c r="J165" s="13">
        <v>0</v>
      </c>
      <c r="K165" s="13"/>
      <c r="L165" s="13">
        <v>500</v>
      </c>
      <c r="M165" s="13"/>
      <c r="N165" s="13">
        <v>0</v>
      </c>
      <c r="O165" s="13"/>
      <c r="P165" s="13">
        <v>500</v>
      </c>
      <c r="Q165" s="13"/>
      <c r="R165" s="13">
        <v>0</v>
      </c>
      <c r="S165" s="13"/>
      <c r="T165" s="13">
        <v>0</v>
      </c>
      <c r="U165" s="13"/>
      <c r="V165" s="13">
        <v>500</v>
      </c>
      <c r="W165" s="13"/>
    </row>
    <row r="166" spans="1:7" ht="7.5" customHeight="1">
      <c r="A166" s="12" t="s">
        <v>126</v>
      </c>
      <c r="B166" s="12"/>
      <c r="D166" s="12" t="s">
        <v>127</v>
      </c>
      <c r="E166" s="12"/>
      <c r="F166" s="12"/>
      <c r="G166" s="12"/>
    </row>
    <row r="167" spans="1:23" ht="14.25" customHeight="1">
      <c r="A167" s="12"/>
      <c r="B167" s="12"/>
      <c r="D167" s="12"/>
      <c r="E167" s="12"/>
      <c r="F167" s="12"/>
      <c r="G167" s="12"/>
      <c r="H167" s="13">
        <v>500</v>
      </c>
      <c r="I167" s="13"/>
      <c r="J167" s="13">
        <v>0</v>
      </c>
      <c r="K167" s="13"/>
      <c r="L167" s="13">
        <v>500</v>
      </c>
      <c r="M167" s="13"/>
      <c r="N167" s="13">
        <v>0</v>
      </c>
      <c r="O167" s="13"/>
      <c r="P167" s="13">
        <v>500</v>
      </c>
      <c r="Q167" s="13"/>
      <c r="R167" s="13">
        <v>0</v>
      </c>
      <c r="S167" s="13"/>
      <c r="T167" s="13">
        <v>0</v>
      </c>
      <c r="U167" s="13"/>
      <c r="V167" s="13">
        <v>500</v>
      </c>
      <c r="W167" s="13"/>
    </row>
    <row r="168" spans="1:7" ht="7.5" customHeight="1">
      <c r="A168" s="12" t="s">
        <v>128</v>
      </c>
      <c r="B168" s="12"/>
      <c r="D168" s="12" t="s">
        <v>129</v>
      </c>
      <c r="E168" s="12"/>
      <c r="F168" s="12"/>
      <c r="G168" s="12"/>
    </row>
    <row r="169" spans="1:23" ht="14.25" customHeight="1">
      <c r="A169" s="12"/>
      <c r="B169" s="12"/>
      <c r="D169" s="12"/>
      <c r="E169" s="12"/>
      <c r="F169" s="12"/>
      <c r="G169" s="12"/>
      <c r="H169" s="13">
        <v>94814.43000000001</v>
      </c>
      <c r="I169" s="13"/>
      <c r="J169" s="13">
        <v>3300</v>
      </c>
      <c r="K169" s="13"/>
      <c r="L169" s="13">
        <v>98114.43000000001</v>
      </c>
      <c r="M169" s="13"/>
      <c r="N169" s="13">
        <v>24168.03</v>
      </c>
      <c r="O169" s="13"/>
      <c r="P169" s="13">
        <v>73946.40000000001</v>
      </c>
      <c r="Q169" s="13"/>
      <c r="R169" s="13">
        <v>24168.03</v>
      </c>
      <c r="S169" s="13"/>
      <c r="T169" s="13">
        <v>24087.07</v>
      </c>
      <c r="U169" s="13"/>
      <c r="V169" s="13">
        <v>73946.40000000001</v>
      </c>
      <c r="W169" s="13"/>
    </row>
    <row r="170" spans="1:7" ht="7.5" customHeight="1">
      <c r="A170" s="12" t="s">
        <v>130</v>
      </c>
      <c r="B170" s="12"/>
      <c r="D170" s="12" t="s">
        <v>131</v>
      </c>
      <c r="E170" s="12"/>
      <c r="F170" s="12"/>
      <c r="G170" s="12"/>
    </row>
    <row r="171" spans="1:23" ht="14.25" customHeight="1">
      <c r="A171" s="12"/>
      <c r="B171" s="12"/>
      <c r="D171" s="12"/>
      <c r="E171" s="12"/>
      <c r="F171" s="12"/>
      <c r="G171" s="12"/>
      <c r="H171" s="13">
        <v>66642.4</v>
      </c>
      <c r="I171" s="13"/>
      <c r="J171" s="13">
        <v>6000</v>
      </c>
      <c r="K171" s="13"/>
      <c r="L171" s="13">
        <v>72642.40000000001</v>
      </c>
      <c r="M171" s="13"/>
      <c r="N171" s="13">
        <v>8381.5</v>
      </c>
      <c r="O171" s="13"/>
      <c r="P171" s="13">
        <v>64260.9</v>
      </c>
      <c r="Q171" s="13"/>
      <c r="R171" s="13">
        <v>8381.5</v>
      </c>
      <c r="S171" s="13"/>
      <c r="T171" s="13">
        <v>8462.460000000001</v>
      </c>
      <c r="U171" s="13"/>
      <c r="V171" s="13">
        <v>64260.9</v>
      </c>
      <c r="W171" s="13"/>
    </row>
    <row r="172" spans="1:7" ht="7.5" customHeight="1">
      <c r="A172" s="12" t="s">
        <v>132</v>
      </c>
      <c r="B172" s="12"/>
      <c r="D172" s="12" t="s">
        <v>133</v>
      </c>
      <c r="E172" s="12"/>
      <c r="F172" s="12"/>
      <c r="G172" s="12"/>
    </row>
    <row r="173" spans="1:23" ht="14.25" customHeight="1">
      <c r="A173" s="12"/>
      <c r="B173" s="12"/>
      <c r="D173" s="12"/>
      <c r="E173" s="12"/>
      <c r="F173" s="12"/>
      <c r="G173" s="12"/>
      <c r="H173" s="13">
        <v>154000</v>
      </c>
      <c r="I173" s="13"/>
      <c r="J173" s="13">
        <v>6584.8</v>
      </c>
      <c r="K173" s="13"/>
      <c r="L173" s="13">
        <v>160584.80000000002</v>
      </c>
      <c r="M173" s="13"/>
      <c r="N173" s="13">
        <v>60276.8</v>
      </c>
      <c r="O173" s="13"/>
      <c r="P173" s="13">
        <v>100308</v>
      </c>
      <c r="Q173" s="13"/>
      <c r="R173" s="13">
        <v>60276.8</v>
      </c>
      <c r="S173" s="13"/>
      <c r="T173" s="13">
        <v>60276.8</v>
      </c>
      <c r="U173" s="13"/>
      <c r="V173" s="13">
        <v>100308</v>
      </c>
      <c r="W173" s="13"/>
    </row>
    <row r="174" spans="1:7" ht="7.5" customHeight="1">
      <c r="A174" s="12" t="s">
        <v>134</v>
      </c>
      <c r="B174" s="12"/>
      <c r="D174" s="12" t="s">
        <v>135</v>
      </c>
      <c r="E174" s="12"/>
      <c r="F174" s="12"/>
      <c r="G174" s="12"/>
    </row>
    <row r="175" spans="1:23" ht="14.25" customHeight="1">
      <c r="A175" s="12"/>
      <c r="B175" s="12"/>
      <c r="D175" s="12"/>
      <c r="E175" s="12"/>
      <c r="F175" s="12"/>
      <c r="G175" s="12"/>
      <c r="H175" s="13">
        <v>19400</v>
      </c>
      <c r="I175" s="13"/>
      <c r="J175" s="13">
        <v>0</v>
      </c>
      <c r="K175" s="13"/>
      <c r="L175" s="13">
        <v>19400</v>
      </c>
      <c r="M175" s="13"/>
      <c r="N175" s="13">
        <v>0</v>
      </c>
      <c r="O175" s="13"/>
      <c r="P175" s="13">
        <v>19400</v>
      </c>
      <c r="Q175" s="13"/>
      <c r="R175" s="13">
        <v>0</v>
      </c>
      <c r="S175" s="13"/>
      <c r="T175" s="13">
        <v>0</v>
      </c>
      <c r="U175" s="13"/>
      <c r="V175" s="13">
        <v>19400</v>
      </c>
      <c r="W175" s="13"/>
    </row>
    <row r="176" ht="14.25" customHeight="1"/>
    <row r="177" ht="18.75" customHeight="1"/>
    <row r="178" spans="1:20" ht="14.25" customHeight="1">
      <c r="A178" s="2" t="s">
        <v>62</v>
      </c>
      <c r="E178" s="14" t="s">
        <v>63</v>
      </c>
      <c r="F178" s="14"/>
      <c r="J178" s="14" t="s">
        <v>64</v>
      </c>
      <c r="K178" s="14"/>
      <c r="O178" s="14" t="s">
        <v>65</v>
      </c>
      <c r="P178" s="14"/>
      <c r="Q178" s="14"/>
      <c r="T178" s="3">
        <v>45390</v>
      </c>
    </row>
    <row r="179" spans="2:19" ht="7.5" customHeight="1">
      <c r="B179" s="15" t="s">
        <v>66</v>
      </c>
      <c r="C179" s="15"/>
      <c r="D179" s="15"/>
      <c r="E179" s="15" t="s">
        <v>67</v>
      </c>
      <c r="F179" s="15"/>
      <c r="G179" s="15"/>
      <c r="H179" s="15"/>
      <c r="J179" s="15" t="s">
        <v>68</v>
      </c>
      <c r="K179" s="15"/>
      <c r="L179" s="15"/>
      <c r="O179" s="15" t="s">
        <v>69</v>
      </c>
      <c r="P179" s="15"/>
      <c r="Q179" s="15"/>
      <c r="R179" s="15"/>
      <c r="S179" s="15"/>
    </row>
    <row r="180" spans="2:20" ht="10.5" customHeight="1">
      <c r="B180" s="15"/>
      <c r="C180" s="15"/>
      <c r="D180" s="15"/>
      <c r="E180" s="15"/>
      <c r="F180" s="15"/>
      <c r="G180" s="15"/>
      <c r="H180" s="15"/>
      <c r="J180" s="15"/>
      <c r="K180" s="15"/>
      <c r="L180" s="15"/>
      <c r="O180" s="15"/>
      <c r="P180" s="15"/>
      <c r="Q180" s="15"/>
      <c r="R180" s="15"/>
      <c r="S180" s="15"/>
      <c r="T180" s="4">
        <v>0.4635532407407407</v>
      </c>
    </row>
    <row r="181" ht="56.25" customHeight="1"/>
    <row r="182" ht="6.75" customHeight="1"/>
    <row r="183" spans="4:18" ht="21" customHeight="1">
      <c r="D183" s="5" t="s">
        <v>0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4:20" ht="7.5" customHeight="1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6" t="s">
        <v>1</v>
      </c>
      <c r="T184" s="6"/>
    </row>
    <row r="185" spans="19:20" ht="7.5" customHeight="1">
      <c r="S185" s="6"/>
      <c r="T185" s="6"/>
    </row>
    <row r="186" spans="8:14" ht="14.25" customHeight="1">
      <c r="H186" s="7" t="s">
        <v>2</v>
      </c>
      <c r="I186" s="7"/>
      <c r="J186" s="7"/>
      <c r="K186" s="7"/>
      <c r="L186" s="7"/>
      <c r="M186" s="7"/>
      <c r="N186" s="7"/>
    </row>
    <row r="187" spans="17:19" ht="7.5" customHeight="1">
      <c r="Q187" s="6" t="s">
        <v>136</v>
      </c>
      <c r="R187" s="6"/>
      <c r="S187" s="6"/>
    </row>
    <row r="188" spans="8:19" ht="6" customHeight="1">
      <c r="H188" s="6" t="s">
        <v>4</v>
      </c>
      <c r="I188" s="6"/>
      <c r="J188" s="8">
        <v>45352</v>
      </c>
      <c r="K188" s="8"/>
      <c r="L188" s="6" t="s">
        <v>5</v>
      </c>
      <c r="M188" s="6"/>
      <c r="N188" s="8">
        <v>45382</v>
      </c>
      <c r="O188" s="8"/>
      <c r="Q188" s="6"/>
      <c r="R188" s="6"/>
      <c r="S188" s="6"/>
    </row>
    <row r="189" spans="8:15" ht="7.5" customHeight="1">
      <c r="H189" s="6"/>
      <c r="I189" s="6"/>
      <c r="J189" s="8"/>
      <c r="K189" s="8"/>
      <c r="L189" s="6"/>
      <c r="M189" s="6"/>
      <c r="N189" s="8"/>
      <c r="O189" s="8"/>
    </row>
    <row r="190" ht="6.75" customHeight="1"/>
    <row r="191" spans="8:20" ht="13.5" customHeight="1">
      <c r="H191" s="9" t="s">
        <v>6</v>
      </c>
      <c r="I191" s="9"/>
      <c r="J191" s="9"/>
      <c r="K191" s="9" t="s">
        <v>7</v>
      </c>
      <c r="L191" s="9"/>
      <c r="M191" s="9" t="s">
        <v>8</v>
      </c>
      <c r="N191" s="9"/>
      <c r="O191" s="9" t="s">
        <v>9</v>
      </c>
      <c r="P191" s="9"/>
      <c r="Q191" s="9" t="s">
        <v>10</v>
      </c>
      <c r="R191" s="9"/>
      <c r="S191" s="9" t="s">
        <v>11</v>
      </c>
      <c r="T191" s="9"/>
    </row>
    <row r="193" spans="1:14" ht="13.5" customHeight="1">
      <c r="A193" s="9" t="s">
        <v>12</v>
      </c>
      <c r="B193" s="9"/>
      <c r="C193" s="9" t="s">
        <v>13</v>
      </c>
      <c r="D193" s="9"/>
      <c r="E193" s="9" t="s">
        <v>14</v>
      </c>
      <c r="F193" s="9"/>
      <c r="G193" s="9" t="s">
        <v>15</v>
      </c>
      <c r="H193" s="9"/>
      <c r="I193" s="9"/>
      <c r="J193" s="9"/>
      <c r="K193" s="9"/>
      <c r="L193" s="9"/>
      <c r="M193" s="9"/>
      <c r="N193" s="9"/>
    </row>
    <row r="194" ht="6.75" customHeight="1"/>
    <row r="195" spans="7:22" ht="12" customHeight="1">
      <c r="G195" s="10" t="s">
        <v>16</v>
      </c>
      <c r="H195" s="10"/>
      <c r="O195" s="10" t="s">
        <v>17</v>
      </c>
      <c r="P195" s="10"/>
      <c r="U195" s="10" t="s">
        <v>18</v>
      </c>
      <c r="V195" s="10"/>
    </row>
    <row r="196" spans="2:22" ht="15.75" customHeight="1">
      <c r="B196" s="1" t="s">
        <v>19</v>
      </c>
      <c r="D196" s="11" t="s">
        <v>20</v>
      </c>
      <c r="E196" s="11"/>
      <c r="G196" s="10"/>
      <c r="H196" s="10"/>
      <c r="I196" s="11" t="s">
        <v>21</v>
      </c>
      <c r="J196" s="11"/>
      <c r="K196" s="11" t="s">
        <v>22</v>
      </c>
      <c r="L196" s="11"/>
      <c r="M196" s="11" t="s">
        <v>23</v>
      </c>
      <c r="N196" s="11"/>
      <c r="O196" s="10"/>
      <c r="P196" s="10"/>
      <c r="Q196" s="11" t="s">
        <v>24</v>
      </c>
      <c r="R196" s="11"/>
      <c r="S196" s="10" t="s">
        <v>25</v>
      </c>
      <c r="T196" s="10"/>
      <c r="U196" s="10"/>
      <c r="V196" s="10"/>
    </row>
    <row r="197" spans="1:7" ht="10.5" customHeight="1">
      <c r="A197" s="12" t="s">
        <v>137</v>
      </c>
      <c r="B197" s="12"/>
      <c r="D197" s="12" t="s">
        <v>138</v>
      </c>
      <c r="E197" s="12"/>
      <c r="F197" s="12"/>
      <c r="G197" s="12"/>
    </row>
    <row r="198" spans="1:23" ht="10.5" customHeight="1">
      <c r="A198" s="12"/>
      <c r="B198" s="12"/>
      <c r="D198" s="12"/>
      <c r="E198" s="12"/>
      <c r="F198" s="12"/>
      <c r="G198" s="12"/>
      <c r="H198" s="13">
        <v>5000</v>
      </c>
      <c r="I198" s="13"/>
      <c r="J198" s="13">
        <v>13382.07</v>
      </c>
      <c r="K198" s="13"/>
      <c r="L198" s="13">
        <v>18382.07</v>
      </c>
      <c r="M198" s="13"/>
      <c r="N198" s="13">
        <v>8016.18</v>
      </c>
      <c r="O198" s="13"/>
      <c r="P198" s="13">
        <v>10365.89</v>
      </c>
      <c r="Q198" s="13"/>
      <c r="R198" s="13">
        <v>8016.18</v>
      </c>
      <c r="S198" s="13"/>
      <c r="T198" s="13">
        <v>8016.18</v>
      </c>
      <c r="U198" s="13"/>
      <c r="V198" s="13">
        <v>10365.89</v>
      </c>
      <c r="W198" s="13"/>
    </row>
    <row r="199" spans="1:23" ht="2.25" customHeight="1">
      <c r="A199" s="12" t="s">
        <v>139</v>
      </c>
      <c r="B199" s="12"/>
      <c r="D199" s="12" t="s">
        <v>140</v>
      </c>
      <c r="E199" s="12"/>
      <c r="F199" s="12"/>
      <c r="G199" s="12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7" ht="5.25" customHeight="1">
      <c r="A200" s="12"/>
      <c r="B200" s="12"/>
      <c r="D200" s="12"/>
      <c r="E200" s="12"/>
      <c r="F200" s="12"/>
      <c r="G200" s="12"/>
    </row>
    <row r="201" spans="1:23" ht="14.25" customHeight="1">
      <c r="A201" s="12"/>
      <c r="B201" s="12"/>
      <c r="D201" s="12"/>
      <c r="E201" s="12"/>
      <c r="F201" s="12"/>
      <c r="G201" s="12"/>
      <c r="H201" s="13">
        <v>660</v>
      </c>
      <c r="I201" s="13"/>
      <c r="J201" s="13">
        <v>0</v>
      </c>
      <c r="K201" s="13"/>
      <c r="L201" s="13">
        <v>660</v>
      </c>
      <c r="M201" s="13"/>
      <c r="N201" s="13">
        <v>42.29</v>
      </c>
      <c r="O201" s="13"/>
      <c r="P201" s="13">
        <v>617.71</v>
      </c>
      <c r="Q201" s="13"/>
      <c r="R201" s="13">
        <v>42.29</v>
      </c>
      <c r="S201" s="13"/>
      <c r="T201" s="13">
        <v>42.29</v>
      </c>
      <c r="U201" s="13"/>
      <c r="V201" s="13">
        <v>617.71</v>
      </c>
      <c r="W201" s="13"/>
    </row>
    <row r="202" spans="1:7" ht="7.5" customHeight="1">
      <c r="A202" s="12" t="s">
        <v>141</v>
      </c>
      <c r="B202" s="12"/>
      <c r="D202" s="12" t="s">
        <v>142</v>
      </c>
      <c r="E202" s="12"/>
      <c r="F202" s="12"/>
      <c r="G202" s="12"/>
    </row>
    <row r="203" spans="1:23" ht="14.25" customHeight="1">
      <c r="A203" s="12"/>
      <c r="B203" s="12"/>
      <c r="D203" s="12"/>
      <c r="E203" s="12"/>
      <c r="F203" s="12"/>
      <c r="G203" s="12"/>
      <c r="H203" s="13">
        <v>4560</v>
      </c>
      <c r="I203" s="13"/>
      <c r="J203" s="13">
        <v>0</v>
      </c>
      <c r="K203" s="13"/>
      <c r="L203" s="13">
        <v>4560</v>
      </c>
      <c r="M203" s="13"/>
      <c r="N203" s="13">
        <v>345.88</v>
      </c>
      <c r="O203" s="13"/>
      <c r="P203" s="13">
        <v>4214.12</v>
      </c>
      <c r="Q203" s="13"/>
      <c r="R203" s="13">
        <v>345.88</v>
      </c>
      <c r="S203" s="13"/>
      <c r="T203" s="13">
        <v>345.88</v>
      </c>
      <c r="U203" s="13"/>
      <c r="V203" s="13">
        <v>4214.12</v>
      </c>
      <c r="W203" s="13"/>
    </row>
    <row r="204" spans="1:7" ht="7.5" customHeight="1">
      <c r="A204" s="12" t="s">
        <v>143</v>
      </c>
      <c r="B204" s="12"/>
      <c r="D204" s="12" t="s">
        <v>144</v>
      </c>
      <c r="E204" s="12"/>
      <c r="F204" s="12"/>
      <c r="G204" s="12"/>
    </row>
    <row r="205" spans="1:23" ht="14.25" customHeight="1">
      <c r="A205" s="12"/>
      <c r="B205" s="12"/>
      <c r="D205" s="12"/>
      <c r="E205" s="12"/>
      <c r="F205" s="12"/>
      <c r="G205" s="12"/>
      <c r="H205" s="13">
        <v>12785.92</v>
      </c>
      <c r="I205" s="13"/>
      <c r="J205" s="13">
        <v>200</v>
      </c>
      <c r="K205" s="13"/>
      <c r="L205" s="13">
        <v>12985.92</v>
      </c>
      <c r="M205" s="13"/>
      <c r="N205" s="13">
        <v>1050.66</v>
      </c>
      <c r="O205" s="13"/>
      <c r="P205" s="13">
        <v>11935.26</v>
      </c>
      <c r="Q205" s="13"/>
      <c r="R205" s="13">
        <v>1050.66</v>
      </c>
      <c r="S205" s="13"/>
      <c r="T205" s="13">
        <v>1050.66</v>
      </c>
      <c r="U205" s="13"/>
      <c r="V205" s="13">
        <v>11935.26</v>
      </c>
      <c r="W205" s="13"/>
    </row>
    <row r="206" spans="1:7" ht="7.5" customHeight="1">
      <c r="A206" s="12" t="s">
        <v>145</v>
      </c>
      <c r="B206" s="12"/>
      <c r="D206" s="12" t="s">
        <v>146</v>
      </c>
      <c r="E206" s="12"/>
      <c r="F206" s="12"/>
      <c r="G206" s="12"/>
    </row>
    <row r="207" spans="1:23" ht="14.25" customHeight="1">
      <c r="A207" s="12"/>
      <c r="B207" s="12"/>
      <c r="D207" s="12"/>
      <c r="E207" s="12"/>
      <c r="F207" s="12"/>
      <c r="G207" s="12"/>
      <c r="H207" s="13">
        <v>112</v>
      </c>
      <c r="I207" s="13"/>
      <c r="J207" s="13">
        <v>0</v>
      </c>
      <c r="K207" s="13"/>
      <c r="L207" s="13">
        <v>112</v>
      </c>
      <c r="M207" s="13"/>
      <c r="N207" s="13">
        <v>0</v>
      </c>
      <c r="O207" s="13"/>
      <c r="P207" s="13">
        <v>112</v>
      </c>
      <c r="Q207" s="13"/>
      <c r="R207" s="13">
        <v>0</v>
      </c>
      <c r="S207" s="13"/>
      <c r="T207" s="13">
        <v>0</v>
      </c>
      <c r="U207" s="13"/>
      <c r="V207" s="13">
        <v>112</v>
      </c>
      <c r="W207" s="13"/>
    </row>
    <row r="208" spans="1:7" ht="10.5" customHeight="1">
      <c r="A208" s="12" t="s">
        <v>147</v>
      </c>
      <c r="B208" s="12"/>
      <c r="D208" s="12" t="s">
        <v>148</v>
      </c>
      <c r="E208" s="12"/>
      <c r="F208" s="12"/>
      <c r="G208" s="12"/>
    </row>
    <row r="209" spans="1:23" ht="10.5" customHeight="1">
      <c r="A209" s="12"/>
      <c r="B209" s="12"/>
      <c r="D209" s="12"/>
      <c r="E209" s="12"/>
      <c r="F209" s="12"/>
      <c r="G209" s="12"/>
      <c r="H209" s="13">
        <v>112</v>
      </c>
      <c r="I209" s="13"/>
      <c r="J209" s="13">
        <v>0</v>
      </c>
      <c r="K209" s="13"/>
      <c r="L209" s="13">
        <v>112</v>
      </c>
      <c r="M209" s="13"/>
      <c r="N209" s="13">
        <v>0</v>
      </c>
      <c r="O209" s="13"/>
      <c r="P209" s="13">
        <v>112</v>
      </c>
      <c r="Q209" s="13"/>
      <c r="R209" s="13">
        <v>0</v>
      </c>
      <c r="S209" s="13"/>
      <c r="T209" s="13">
        <v>0</v>
      </c>
      <c r="U209" s="13"/>
      <c r="V209" s="13">
        <v>112</v>
      </c>
      <c r="W209" s="13"/>
    </row>
    <row r="210" spans="1:23" ht="2.25" customHeight="1">
      <c r="A210" s="12" t="s">
        <v>149</v>
      </c>
      <c r="B210" s="12"/>
      <c r="D210" s="12" t="s">
        <v>150</v>
      </c>
      <c r="E210" s="12"/>
      <c r="F210" s="12"/>
      <c r="G210" s="12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7" ht="9" customHeight="1">
      <c r="A211" s="12"/>
      <c r="B211" s="12"/>
      <c r="D211" s="12"/>
      <c r="E211" s="12"/>
      <c r="F211" s="12"/>
      <c r="G211" s="12"/>
    </row>
    <row r="212" spans="1:23" ht="10.5" customHeight="1">
      <c r="A212" s="12"/>
      <c r="B212" s="12"/>
      <c r="D212" s="12"/>
      <c r="E212" s="12"/>
      <c r="F212" s="12"/>
      <c r="G212" s="12"/>
      <c r="H212" s="13">
        <v>4536</v>
      </c>
      <c r="I212" s="13"/>
      <c r="J212" s="13">
        <v>0</v>
      </c>
      <c r="K212" s="13"/>
      <c r="L212" s="13">
        <v>4536</v>
      </c>
      <c r="M212" s="13"/>
      <c r="N212" s="13">
        <v>0</v>
      </c>
      <c r="O212" s="13"/>
      <c r="P212" s="13">
        <v>4536</v>
      </c>
      <c r="Q212" s="13"/>
      <c r="R212" s="13">
        <v>0</v>
      </c>
      <c r="S212" s="13"/>
      <c r="T212" s="13">
        <v>0</v>
      </c>
      <c r="U212" s="13"/>
      <c r="V212" s="13">
        <v>4536</v>
      </c>
      <c r="W212" s="13"/>
    </row>
    <row r="213" spans="1:23" ht="2.25" customHeight="1">
      <c r="A213" s="12" t="s">
        <v>151</v>
      </c>
      <c r="B213" s="12"/>
      <c r="D213" s="12" t="s">
        <v>152</v>
      </c>
      <c r="E213" s="12"/>
      <c r="F213" s="12"/>
      <c r="G213" s="12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7" ht="5.25" customHeight="1">
      <c r="A214" s="12"/>
      <c r="B214" s="12"/>
      <c r="D214" s="12"/>
      <c r="E214" s="12"/>
      <c r="F214" s="12"/>
      <c r="G214" s="12"/>
    </row>
    <row r="215" spans="1:23" ht="14.25" customHeight="1">
      <c r="A215" s="12"/>
      <c r="B215" s="12"/>
      <c r="D215" s="12"/>
      <c r="E215" s="12"/>
      <c r="F215" s="12"/>
      <c r="G215" s="12"/>
      <c r="H215" s="13">
        <v>1182.72</v>
      </c>
      <c r="I215" s="13"/>
      <c r="J215" s="13">
        <v>0</v>
      </c>
      <c r="K215" s="13"/>
      <c r="L215" s="13">
        <v>1182.72</v>
      </c>
      <c r="M215" s="13"/>
      <c r="N215" s="13">
        <v>51.93</v>
      </c>
      <c r="O215" s="13"/>
      <c r="P215" s="13">
        <v>1130.79</v>
      </c>
      <c r="Q215" s="13"/>
      <c r="R215" s="13">
        <v>51.93</v>
      </c>
      <c r="S215" s="13"/>
      <c r="T215" s="13">
        <v>51.93</v>
      </c>
      <c r="U215" s="13"/>
      <c r="V215" s="13">
        <v>1130.79</v>
      </c>
      <c r="W215" s="13"/>
    </row>
    <row r="216" spans="1:7" ht="10.5" customHeight="1">
      <c r="A216" s="12" t="s">
        <v>153</v>
      </c>
      <c r="B216" s="12"/>
      <c r="D216" s="12" t="s">
        <v>154</v>
      </c>
      <c r="E216" s="12"/>
      <c r="F216" s="12"/>
      <c r="G216" s="12"/>
    </row>
    <row r="217" spans="1:23" ht="10.5" customHeight="1">
      <c r="A217" s="12"/>
      <c r="B217" s="12"/>
      <c r="D217" s="12"/>
      <c r="E217" s="12"/>
      <c r="F217" s="12"/>
      <c r="G217" s="12"/>
      <c r="H217" s="13">
        <v>1661.3600000000001</v>
      </c>
      <c r="I217" s="13"/>
      <c r="J217" s="13">
        <v>0</v>
      </c>
      <c r="K217" s="13"/>
      <c r="L217" s="13">
        <v>1661.3600000000001</v>
      </c>
      <c r="M217" s="13"/>
      <c r="N217" s="13">
        <v>91.84</v>
      </c>
      <c r="O217" s="13"/>
      <c r="P217" s="13">
        <v>1569.52</v>
      </c>
      <c r="Q217" s="13"/>
      <c r="R217" s="13">
        <v>91.84</v>
      </c>
      <c r="S217" s="13"/>
      <c r="T217" s="13">
        <v>91.84</v>
      </c>
      <c r="U217" s="13"/>
      <c r="V217" s="13">
        <v>1569.52</v>
      </c>
      <c r="W217" s="13"/>
    </row>
    <row r="218" spans="1:23" ht="2.25" customHeight="1">
      <c r="A218" s="12" t="s">
        <v>155</v>
      </c>
      <c r="B218" s="12"/>
      <c r="D218" s="12" t="s">
        <v>156</v>
      </c>
      <c r="E218" s="12"/>
      <c r="F218" s="12"/>
      <c r="G218" s="12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7" ht="9" customHeight="1">
      <c r="A219" s="12"/>
      <c r="B219" s="12"/>
      <c r="D219" s="12"/>
      <c r="E219" s="12"/>
      <c r="F219" s="12"/>
      <c r="G219" s="12"/>
    </row>
    <row r="220" spans="1:23" ht="10.5" customHeight="1">
      <c r="A220" s="12"/>
      <c r="B220" s="12"/>
      <c r="D220" s="12"/>
      <c r="E220" s="12"/>
      <c r="F220" s="12"/>
      <c r="G220" s="12"/>
      <c r="H220" s="13">
        <v>68</v>
      </c>
      <c r="I220" s="13"/>
      <c r="J220" s="13">
        <v>0</v>
      </c>
      <c r="K220" s="13"/>
      <c r="L220" s="13">
        <v>68</v>
      </c>
      <c r="M220" s="13"/>
      <c r="N220" s="13">
        <v>0</v>
      </c>
      <c r="O220" s="13"/>
      <c r="P220" s="13">
        <v>68</v>
      </c>
      <c r="Q220" s="13"/>
      <c r="R220" s="13">
        <v>0</v>
      </c>
      <c r="S220" s="13"/>
      <c r="T220" s="13">
        <v>0</v>
      </c>
      <c r="U220" s="13"/>
      <c r="V220" s="13">
        <v>68</v>
      </c>
      <c r="W220" s="13"/>
    </row>
    <row r="221" spans="1:23" ht="2.25" customHeight="1">
      <c r="A221" s="12" t="s">
        <v>157</v>
      </c>
      <c r="B221" s="12"/>
      <c r="D221" s="12" t="s">
        <v>158</v>
      </c>
      <c r="E221" s="12"/>
      <c r="F221" s="12"/>
      <c r="G221" s="12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7" ht="5.25" customHeight="1">
      <c r="A222" s="12"/>
      <c r="B222" s="12"/>
      <c r="D222" s="12"/>
      <c r="E222" s="12"/>
      <c r="F222" s="12"/>
      <c r="G222" s="12"/>
    </row>
    <row r="223" spans="1:23" ht="14.25" customHeight="1">
      <c r="A223" s="12"/>
      <c r="B223" s="12"/>
      <c r="D223" s="12"/>
      <c r="E223" s="12"/>
      <c r="F223" s="12"/>
      <c r="G223" s="12"/>
      <c r="H223" s="13">
        <v>6720</v>
      </c>
      <c r="I223" s="13"/>
      <c r="J223" s="13">
        <v>0</v>
      </c>
      <c r="K223" s="13"/>
      <c r="L223" s="13">
        <v>6720</v>
      </c>
      <c r="M223" s="13"/>
      <c r="N223" s="13">
        <v>0</v>
      </c>
      <c r="O223" s="13"/>
      <c r="P223" s="13">
        <v>6720</v>
      </c>
      <c r="Q223" s="13"/>
      <c r="R223" s="13">
        <v>0</v>
      </c>
      <c r="S223" s="13"/>
      <c r="T223" s="13">
        <v>0</v>
      </c>
      <c r="U223" s="13"/>
      <c r="V223" s="13">
        <v>6720</v>
      </c>
      <c r="W223" s="13"/>
    </row>
    <row r="224" spans="1:7" ht="7.5" customHeight="1">
      <c r="A224" s="12" t="s">
        <v>159</v>
      </c>
      <c r="B224" s="12"/>
      <c r="D224" s="12" t="s">
        <v>160</v>
      </c>
      <c r="E224" s="12"/>
      <c r="F224" s="12"/>
      <c r="G224" s="12"/>
    </row>
    <row r="225" spans="1:23" ht="14.25" customHeight="1">
      <c r="A225" s="12"/>
      <c r="B225" s="12"/>
      <c r="D225" s="12"/>
      <c r="E225" s="12"/>
      <c r="F225" s="12"/>
      <c r="G225" s="12"/>
      <c r="H225" s="13">
        <v>1008</v>
      </c>
      <c r="I225" s="13"/>
      <c r="J225" s="13">
        <v>0</v>
      </c>
      <c r="K225" s="13"/>
      <c r="L225" s="13">
        <v>1008</v>
      </c>
      <c r="M225" s="13"/>
      <c r="N225" s="13">
        <v>118.4</v>
      </c>
      <c r="O225" s="13"/>
      <c r="P225" s="13">
        <v>889.6</v>
      </c>
      <c r="Q225" s="13"/>
      <c r="R225" s="13">
        <v>118.4</v>
      </c>
      <c r="S225" s="13"/>
      <c r="T225" s="13">
        <v>118.4</v>
      </c>
      <c r="U225" s="13"/>
      <c r="V225" s="13">
        <v>889.6</v>
      </c>
      <c r="W225" s="13"/>
    </row>
    <row r="226" spans="1:7" ht="7.5" customHeight="1">
      <c r="A226" s="12" t="s">
        <v>161</v>
      </c>
      <c r="B226" s="12"/>
      <c r="D226" s="12" t="s">
        <v>162</v>
      </c>
      <c r="E226" s="12"/>
      <c r="F226" s="12"/>
      <c r="G226" s="12"/>
    </row>
    <row r="227" spans="1:23" ht="14.25" customHeight="1">
      <c r="A227" s="12"/>
      <c r="B227" s="12"/>
      <c r="D227" s="12"/>
      <c r="E227" s="12"/>
      <c r="F227" s="12"/>
      <c r="G227" s="12"/>
      <c r="H227" s="13">
        <v>1120</v>
      </c>
      <c r="I227" s="13"/>
      <c r="J227" s="13">
        <v>0</v>
      </c>
      <c r="K227" s="13"/>
      <c r="L227" s="13">
        <v>1120</v>
      </c>
      <c r="M227" s="13"/>
      <c r="N227" s="13">
        <v>0</v>
      </c>
      <c r="O227" s="13"/>
      <c r="P227" s="13">
        <v>1120</v>
      </c>
      <c r="Q227" s="13"/>
      <c r="R227" s="13">
        <v>0</v>
      </c>
      <c r="S227" s="13"/>
      <c r="T227" s="13">
        <v>0</v>
      </c>
      <c r="U227" s="13"/>
      <c r="V227" s="13">
        <v>1120</v>
      </c>
      <c r="W227" s="13"/>
    </row>
    <row r="228" spans="1:7" ht="7.5" customHeight="1">
      <c r="A228" s="12" t="s">
        <v>163</v>
      </c>
      <c r="B228" s="12"/>
      <c r="D228" s="12" t="s">
        <v>164</v>
      </c>
      <c r="E228" s="12"/>
      <c r="F228" s="12"/>
      <c r="G228" s="12"/>
    </row>
    <row r="229" spans="1:23" ht="14.25" customHeight="1">
      <c r="A229" s="12"/>
      <c r="B229" s="12"/>
      <c r="D229" s="12"/>
      <c r="E229" s="12"/>
      <c r="F229" s="12"/>
      <c r="G229" s="12"/>
      <c r="H229" s="13">
        <v>560</v>
      </c>
      <c r="I229" s="13"/>
      <c r="J229" s="13">
        <v>0</v>
      </c>
      <c r="K229" s="13"/>
      <c r="L229" s="13">
        <v>560</v>
      </c>
      <c r="M229" s="13"/>
      <c r="N229" s="13">
        <v>0</v>
      </c>
      <c r="O229" s="13"/>
      <c r="P229" s="13">
        <v>560</v>
      </c>
      <c r="Q229" s="13"/>
      <c r="R229" s="13">
        <v>0</v>
      </c>
      <c r="S229" s="13"/>
      <c r="T229" s="13">
        <v>0</v>
      </c>
      <c r="U229" s="13"/>
      <c r="V229" s="13">
        <v>560</v>
      </c>
      <c r="W229" s="13"/>
    </row>
    <row r="230" spans="1:7" ht="10.5" customHeight="1">
      <c r="A230" s="12" t="s">
        <v>165</v>
      </c>
      <c r="B230" s="12"/>
      <c r="D230" s="12" t="s">
        <v>166</v>
      </c>
      <c r="E230" s="12"/>
      <c r="F230" s="12"/>
      <c r="G230" s="12"/>
    </row>
    <row r="231" spans="1:23" ht="10.5" customHeight="1">
      <c r="A231" s="12"/>
      <c r="B231" s="12"/>
      <c r="D231" s="12"/>
      <c r="E231" s="12"/>
      <c r="F231" s="12"/>
      <c r="G231" s="12"/>
      <c r="H231" s="13">
        <v>4480</v>
      </c>
      <c r="I231" s="13"/>
      <c r="J231" s="13">
        <v>5000</v>
      </c>
      <c r="K231" s="13"/>
      <c r="L231" s="13">
        <v>9480</v>
      </c>
      <c r="M231" s="13"/>
      <c r="N231" s="13">
        <v>0</v>
      </c>
      <c r="O231" s="13"/>
      <c r="P231" s="13">
        <v>9480</v>
      </c>
      <c r="Q231" s="13"/>
      <c r="R231" s="13">
        <v>0</v>
      </c>
      <c r="S231" s="13"/>
      <c r="T231" s="13">
        <v>0</v>
      </c>
      <c r="U231" s="13"/>
      <c r="V231" s="13">
        <v>9480</v>
      </c>
      <c r="W231" s="13"/>
    </row>
    <row r="232" spans="1:23" ht="2.25" customHeight="1">
      <c r="A232" s="12" t="s">
        <v>167</v>
      </c>
      <c r="B232" s="12"/>
      <c r="D232" s="12" t="s">
        <v>168</v>
      </c>
      <c r="E232" s="12"/>
      <c r="F232" s="12"/>
      <c r="G232" s="12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7" ht="9" customHeight="1">
      <c r="A233" s="12"/>
      <c r="B233" s="12"/>
      <c r="D233" s="12"/>
      <c r="E233" s="12"/>
      <c r="F233" s="12"/>
      <c r="G233" s="12"/>
    </row>
    <row r="234" spans="1:23" ht="10.5" customHeight="1">
      <c r="A234" s="12"/>
      <c r="B234" s="12"/>
      <c r="D234" s="12"/>
      <c r="E234" s="12"/>
      <c r="F234" s="12"/>
      <c r="G234" s="12"/>
      <c r="H234" s="13">
        <v>2240</v>
      </c>
      <c r="I234" s="13"/>
      <c r="J234" s="13">
        <v>0</v>
      </c>
      <c r="K234" s="13"/>
      <c r="L234" s="13">
        <v>2240</v>
      </c>
      <c r="M234" s="13"/>
      <c r="N234" s="13">
        <v>0</v>
      </c>
      <c r="O234" s="13"/>
      <c r="P234" s="13">
        <v>2240</v>
      </c>
      <c r="Q234" s="13"/>
      <c r="R234" s="13">
        <v>0</v>
      </c>
      <c r="S234" s="13"/>
      <c r="T234" s="13">
        <v>0</v>
      </c>
      <c r="U234" s="13"/>
      <c r="V234" s="13">
        <v>2240</v>
      </c>
      <c r="W234" s="13"/>
    </row>
    <row r="235" spans="1:23" ht="2.25" customHeight="1">
      <c r="A235" s="12" t="s">
        <v>169</v>
      </c>
      <c r="B235" s="12"/>
      <c r="D235" s="12" t="s">
        <v>170</v>
      </c>
      <c r="E235" s="12"/>
      <c r="F235" s="12"/>
      <c r="G235" s="12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7" ht="9" customHeight="1">
      <c r="A236" s="12"/>
      <c r="B236" s="12"/>
      <c r="D236" s="12"/>
      <c r="E236" s="12"/>
      <c r="F236" s="12"/>
      <c r="G236" s="12"/>
    </row>
    <row r="237" spans="1:23" ht="10.5" customHeight="1">
      <c r="A237" s="12"/>
      <c r="B237" s="12"/>
      <c r="D237" s="12"/>
      <c r="E237" s="12"/>
      <c r="F237" s="12"/>
      <c r="G237" s="12"/>
      <c r="H237" s="13">
        <v>1293.6000000000001</v>
      </c>
      <c r="I237" s="13"/>
      <c r="J237" s="13">
        <v>0</v>
      </c>
      <c r="K237" s="13"/>
      <c r="L237" s="13">
        <v>1293.6000000000001</v>
      </c>
      <c r="M237" s="13"/>
      <c r="N237" s="13">
        <v>0</v>
      </c>
      <c r="O237" s="13"/>
      <c r="P237" s="13">
        <v>1293.6000000000001</v>
      </c>
      <c r="Q237" s="13"/>
      <c r="R237" s="13">
        <v>0</v>
      </c>
      <c r="S237" s="13"/>
      <c r="T237" s="13">
        <v>0</v>
      </c>
      <c r="U237" s="13"/>
      <c r="V237" s="13">
        <v>1293.6000000000001</v>
      </c>
      <c r="W237" s="13"/>
    </row>
    <row r="238" spans="1:23" ht="2.25" customHeight="1">
      <c r="A238" s="12" t="s">
        <v>171</v>
      </c>
      <c r="B238" s="12"/>
      <c r="D238" s="12" t="s">
        <v>172</v>
      </c>
      <c r="E238" s="12"/>
      <c r="F238" s="12"/>
      <c r="G238" s="12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7" ht="9" customHeight="1">
      <c r="A239" s="12"/>
      <c r="B239" s="12"/>
      <c r="D239" s="12"/>
      <c r="E239" s="12"/>
      <c r="F239" s="12"/>
      <c r="G239" s="12"/>
    </row>
    <row r="240" spans="1:23" ht="12" customHeight="1">
      <c r="A240" s="12"/>
      <c r="B240" s="12"/>
      <c r="D240" s="12"/>
      <c r="E240" s="12"/>
      <c r="F240" s="12"/>
      <c r="G240" s="12"/>
      <c r="H240" s="13">
        <v>1792</v>
      </c>
      <c r="I240" s="13"/>
      <c r="J240" s="13">
        <v>0</v>
      </c>
      <c r="K240" s="13"/>
      <c r="L240" s="13">
        <v>1792</v>
      </c>
      <c r="M240" s="13"/>
      <c r="N240" s="13">
        <v>132.44</v>
      </c>
      <c r="O240" s="13"/>
      <c r="P240" s="13">
        <v>1659.56</v>
      </c>
      <c r="Q240" s="13"/>
      <c r="R240" s="13">
        <v>132.44</v>
      </c>
      <c r="S240" s="13"/>
      <c r="T240" s="13">
        <v>132.44</v>
      </c>
      <c r="U240" s="13"/>
      <c r="V240" s="13">
        <v>1659.56</v>
      </c>
      <c r="W240" s="13"/>
    </row>
    <row r="242" ht="18.75" customHeight="1"/>
    <row r="243" spans="1:20" ht="14.25" customHeight="1">
      <c r="A243" s="2" t="s">
        <v>62</v>
      </c>
      <c r="E243" s="14" t="s">
        <v>63</v>
      </c>
      <c r="F243" s="14"/>
      <c r="J243" s="14" t="s">
        <v>64</v>
      </c>
      <c r="K243" s="14"/>
      <c r="O243" s="14" t="s">
        <v>65</v>
      </c>
      <c r="P243" s="14"/>
      <c r="Q243" s="14"/>
      <c r="T243" s="3">
        <v>45390</v>
      </c>
    </row>
    <row r="244" spans="2:19" ht="7.5" customHeight="1">
      <c r="B244" s="15" t="s">
        <v>66</v>
      </c>
      <c r="C244" s="15"/>
      <c r="D244" s="15"/>
      <c r="E244" s="15" t="s">
        <v>67</v>
      </c>
      <c r="F244" s="15"/>
      <c r="G244" s="15"/>
      <c r="H244" s="15"/>
      <c r="J244" s="15" t="s">
        <v>68</v>
      </c>
      <c r="K244" s="15"/>
      <c r="L244" s="15"/>
      <c r="O244" s="15" t="s">
        <v>69</v>
      </c>
      <c r="P244" s="15"/>
      <c r="Q244" s="15"/>
      <c r="R244" s="15"/>
      <c r="S244" s="15"/>
    </row>
    <row r="245" spans="2:20" ht="10.5" customHeight="1">
      <c r="B245" s="15"/>
      <c r="C245" s="15"/>
      <c r="D245" s="15"/>
      <c r="E245" s="15"/>
      <c r="F245" s="15"/>
      <c r="G245" s="15"/>
      <c r="H245" s="15"/>
      <c r="J245" s="15"/>
      <c r="K245" s="15"/>
      <c r="L245" s="15"/>
      <c r="O245" s="15"/>
      <c r="P245" s="15"/>
      <c r="Q245" s="15"/>
      <c r="R245" s="15"/>
      <c r="S245" s="15"/>
      <c r="T245" s="4">
        <v>0.4635532407407407</v>
      </c>
    </row>
    <row r="246" ht="56.25" customHeight="1"/>
    <row r="247" ht="6.75" customHeight="1"/>
    <row r="248" spans="4:18" ht="21" customHeight="1">
      <c r="D248" s="5" t="s">
        <v>0</v>
      </c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4:20" ht="7.5" customHeight="1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6" t="s">
        <v>1</v>
      </c>
      <c r="T249" s="6"/>
    </row>
    <row r="250" spans="19:20" ht="7.5" customHeight="1">
      <c r="S250" s="6"/>
      <c r="T250" s="6"/>
    </row>
    <row r="251" spans="8:14" ht="14.25" customHeight="1">
      <c r="H251" s="7" t="s">
        <v>2</v>
      </c>
      <c r="I251" s="7"/>
      <c r="J251" s="7"/>
      <c r="K251" s="7"/>
      <c r="L251" s="7"/>
      <c r="M251" s="7"/>
      <c r="N251" s="7"/>
    </row>
    <row r="252" spans="17:19" ht="7.5" customHeight="1">
      <c r="Q252" s="6" t="s">
        <v>173</v>
      </c>
      <c r="R252" s="6"/>
      <c r="S252" s="6"/>
    </row>
    <row r="253" spans="8:19" ht="6" customHeight="1">
      <c r="H253" s="6" t="s">
        <v>4</v>
      </c>
      <c r="I253" s="6"/>
      <c r="J253" s="8">
        <v>45352</v>
      </c>
      <c r="K253" s="8"/>
      <c r="L253" s="6" t="s">
        <v>5</v>
      </c>
      <c r="M253" s="6"/>
      <c r="N253" s="8">
        <v>45382</v>
      </c>
      <c r="O253" s="8"/>
      <c r="Q253" s="6"/>
      <c r="R253" s="6"/>
      <c r="S253" s="6"/>
    </row>
    <row r="254" spans="8:15" ht="7.5" customHeight="1">
      <c r="H254" s="6"/>
      <c r="I254" s="6"/>
      <c r="J254" s="8"/>
      <c r="K254" s="8"/>
      <c r="L254" s="6"/>
      <c r="M254" s="6"/>
      <c r="N254" s="8"/>
      <c r="O254" s="8"/>
    </row>
    <row r="255" ht="6.75" customHeight="1"/>
    <row r="256" spans="8:20" ht="13.5" customHeight="1">
      <c r="H256" s="9" t="s">
        <v>6</v>
      </c>
      <c r="I256" s="9"/>
      <c r="J256" s="9"/>
      <c r="K256" s="9" t="s">
        <v>7</v>
      </c>
      <c r="L256" s="9"/>
      <c r="M256" s="9" t="s">
        <v>8</v>
      </c>
      <c r="N256" s="9"/>
      <c r="O256" s="9" t="s">
        <v>9</v>
      </c>
      <c r="P256" s="9"/>
      <c r="Q256" s="9" t="s">
        <v>10</v>
      </c>
      <c r="R256" s="9"/>
      <c r="S256" s="9" t="s">
        <v>11</v>
      </c>
      <c r="T256" s="9"/>
    </row>
    <row r="258" spans="1:14" ht="13.5" customHeight="1">
      <c r="A258" s="9" t="s">
        <v>12</v>
      </c>
      <c r="B258" s="9"/>
      <c r="C258" s="9" t="s">
        <v>13</v>
      </c>
      <c r="D258" s="9"/>
      <c r="E258" s="9" t="s">
        <v>14</v>
      </c>
      <c r="F258" s="9"/>
      <c r="G258" s="9" t="s">
        <v>15</v>
      </c>
      <c r="H258" s="9"/>
      <c r="I258" s="9"/>
      <c r="J258" s="9"/>
      <c r="K258" s="9"/>
      <c r="L258" s="9"/>
      <c r="M258" s="9"/>
      <c r="N258" s="9"/>
    </row>
    <row r="259" ht="6.75" customHeight="1"/>
    <row r="260" spans="7:22" ht="12" customHeight="1">
      <c r="G260" s="10" t="s">
        <v>16</v>
      </c>
      <c r="H260" s="10"/>
      <c r="O260" s="10" t="s">
        <v>17</v>
      </c>
      <c r="P260" s="10"/>
      <c r="U260" s="10" t="s">
        <v>18</v>
      </c>
      <c r="V260" s="10"/>
    </row>
    <row r="261" spans="2:22" ht="15.75" customHeight="1">
      <c r="B261" s="1" t="s">
        <v>19</v>
      </c>
      <c r="D261" s="11" t="s">
        <v>20</v>
      </c>
      <c r="E261" s="11"/>
      <c r="G261" s="10"/>
      <c r="H261" s="10"/>
      <c r="I261" s="11" t="s">
        <v>21</v>
      </c>
      <c r="J261" s="11"/>
      <c r="K261" s="11" t="s">
        <v>22</v>
      </c>
      <c r="L261" s="11"/>
      <c r="M261" s="11" t="s">
        <v>23</v>
      </c>
      <c r="N261" s="11"/>
      <c r="O261" s="10"/>
      <c r="P261" s="10"/>
      <c r="Q261" s="11" t="s">
        <v>24</v>
      </c>
      <c r="R261" s="11"/>
      <c r="S261" s="10" t="s">
        <v>25</v>
      </c>
      <c r="T261" s="10"/>
      <c r="U261" s="10"/>
      <c r="V261" s="10"/>
    </row>
    <row r="262" spans="1:7" ht="10.5" customHeight="1">
      <c r="A262" s="12" t="s">
        <v>174</v>
      </c>
      <c r="B262" s="12"/>
      <c r="D262" s="12" t="s">
        <v>175</v>
      </c>
      <c r="E262" s="12"/>
      <c r="F262" s="12"/>
      <c r="G262" s="12"/>
    </row>
    <row r="263" spans="1:23" ht="10.5" customHeight="1">
      <c r="A263" s="12"/>
      <c r="B263" s="12"/>
      <c r="D263" s="12"/>
      <c r="E263" s="12"/>
      <c r="F263" s="12"/>
      <c r="G263" s="12"/>
      <c r="H263" s="13">
        <v>92175.59</v>
      </c>
      <c r="I263" s="13"/>
      <c r="J263" s="13">
        <v>0</v>
      </c>
      <c r="K263" s="13"/>
      <c r="L263" s="13">
        <v>92175.59</v>
      </c>
      <c r="M263" s="13"/>
      <c r="N263" s="13">
        <v>7619.35</v>
      </c>
      <c r="O263" s="13"/>
      <c r="P263" s="13">
        <v>84556.24</v>
      </c>
      <c r="Q263" s="13"/>
      <c r="R263" s="13">
        <v>7619.35</v>
      </c>
      <c r="S263" s="13"/>
      <c r="T263" s="13">
        <v>7619.35</v>
      </c>
      <c r="U263" s="13"/>
      <c r="V263" s="13">
        <v>84556.24</v>
      </c>
      <c r="W263" s="13"/>
    </row>
    <row r="264" spans="1:23" ht="2.25" customHeight="1">
      <c r="A264" s="12" t="s">
        <v>176</v>
      </c>
      <c r="B264" s="12"/>
      <c r="D264" s="12" t="s">
        <v>177</v>
      </c>
      <c r="E264" s="12"/>
      <c r="F264" s="12"/>
      <c r="G264" s="12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7" ht="5.25" customHeight="1">
      <c r="A265" s="12"/>
      <c r="B265" s="12"/>
      <c r="D265" s="12"/>
      <c r="E265" s="12"/>
      <c r="F265" s="12"/>
      <c r="G265" s="12"/>
    </row>
    <row r="266" spans="1:23" ht="14.25" customHeight="1">
      <c r="A266" s="12"/>
      <c r="B266" s="12"/>
      <c r="D266" s="12"/>
      <c r="E266" s="12"/>
      <c r="F266" s="12"/>
      <c r="G266" s="12"/>
      <c r="H266" s="13">
        <v>1064</v>
      </c>
      <c r="I266" s="13"/>
      <c r="J266" s="13">
        <v>0</v>
      </c>
      <c r="K266" s="13"/>
      <c r="L266" s="13">
        <v>1064</v>
      </c>
      <c r="M266" s="13"/>
      <c r="N266" s="13">
        <v>0</v>
      </c>
      <c r="O266" s="13"/>
      <c r="P266" s="13">
        <v>1064</v>
      </c>
      <c r="Q266" s="13"/>
      <c r="R266" s="13">
        <v>0</v>
      </c>
      <c r="S266" s="13"/>
      <c r="T266" s="13">
        <v>0</v>
      </c>
      <c r="U266" s="13"/>
      <c r="V266" s="13">
        <v>1064</v>
      </c>
      <c r="W266" s="13"/>
    </row>
    <row r="267" spans="1:7" ht="10.5" customHeight="1">
      <c r="A267" s="12" t="s">
        <v>178</v>
      </c>
      <c r="B267" s="12"/>
      <c r="D267" s="12" t="s">
        <v>179</v>
      </c>
      <c r="E267" s="12"/>
      <c r="F267" s="12"/>
      <c r="G267" s="12"/>
    </row>
    <row r="268" spans="1:23" ht="10.5" customHeight="1">
      <c r="A268" s="12"/>
      <c r="B268" s="12"/>
      <c r="D268" s="12"/>
      <c r="E268" s="12"/>
      <c r="F268" s="12"/>
      <c r="G268" s="12"/>
      <c r="H268" s="13">
        <v>17528</v>
      </c>
      <c r="I268" s="13"/>
      <c r="J268" s="13">
        <v>0</v>
      </c>
      <c r="K268" s="13"/>
      <c r="L268" s="13">
        <v>17528</v>
      </c>
      <c r="M268" s="13"/>
      <c r="N268" s="13">
        <v>1278.67</v>
      </c>
      <c r="O268" s="13"/>
      <c r="P268" s="13">
        <v>16249.33</v>
      </c>
      <c r="Q268" s="13"/>
      <c r="R268" s="13">
        <v>1278.67</v>
      </c>
      <c r="S268" s="13"/>
      <c r="T268" s="13">
        <v>1278.67</v>
      </c>
      <c r="U268" s="13"/>
      <c r="V268" s="13">
        <v>16249.33</v>
      </c>
      <c r="W268" s="13"/>
    </row>
    <row r="269" spans="1:23" ht="2.25" customHeight="1">
      <c r="A269" s="12" t="s">
        <v>180</v>
      </c>
      <c r="B269" s="12"/>
      <c r="D269" s="12" t="s">
        <v>181</v>
      </c>
      <c r="E269" s="12"/>
      <c r="F269" s="12"/>
      <c r="G269" s="12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7" ht="5.25" customHeight="1">
      <c r="A270" s="12"/>
      <c r="B270" s="12"/>
      <c r="D270" s="12"/>
      <c r="E270" s="12"/>
      <c r="F270" s="12"/>
      <c r="G270" s="12"/>
    </row>
    <row r="271" spans="1:23" ht="14.25" customHeight="1">
      <c r="A271" s="12"/>
      <c r="B271" s="12"/>
      <c r="D271" s="12"/>
      <c r="E271" s="12"/>
      <c r="F271" s="12"/>
      <c r="G271" s="12"/>
      <c r="H271" s="13">
        <v>1680</v>
      </c>
      <c r="I271" s="13"/>
      <c r="J271" s="13">
        <v>0</v>
      </c>
      <c r="K271" s="13"/>
      <c r="L271" s="13">
        <v>1680</v>
      </c>
      <c r="M271" s="13"/>
      <c r="N271" s="13">
        <v>0</v>
      </c>
      <c r="O271" s="13"/>
      <c r="P271" s="13">
        <v>1680</v>
      </c>
      <c r="Q271" s="13"/>
      <c r="R271" s="13">
        <v>0</v>
      </c>
      <c r="S271" s="13"/>
      <c r="T271" s="13">
        <v>0</v>
      </c>
      <c r="U271" s="13"/>
      <c r="V271" s="13">
        <v>1680</v>
      </c>
      <c r="W271" s="13"/>
    </row>
    <row r="272" spans="1:7" ht="7.5" customHeight="1">
      <c r="A272" s="12" t="s">
        <v>182</v>
      </c>
      <c r="B272" s="12"/>
      <c r="D272" s="12" t="s">
        <v>183</v>
      </c>
      <c r="E272" s="12"/>
      <c r="F272" s="12"/>
      <c r="G272" s="12"/>
    </row>
    <row r="273" spans="1:23" ht="14.25" customHeight="1">
      <c r="A273" s="12"/>
      <c r="B273" s="12"/>
      <c r="D273" s="12"/>
      <c r="E273" s="12"/>
      <c r="F273" s="12"/>
      <c r="G273" s="12"/>
      <c r="H273" s="13">
        <v>3360</v>
      </c>
      <c r="I273" s="13"/>
      <c r="J273" s="13">
        <v>0</v>
      </c>
      <c r="K273" s="13"/>
      <c r="L273" s="13">
        <v>3360</v>
      </c>
      <c r="M273" s="13"/>
      <c r="N273" s="13">
        <v>0</v>
      </c>
      <c r="O273" s="13"/>
      <c r="P273" s="13">
        <v>3360</v>
      </c>
      <c r="Q273" s="13"/>
      <c r="R273" s="13">
        <v>0</v>
      </c>
      <c r="S273" s="13"/>
      <c r="T273" s="13">
        <v>0</v>
      </c>
      <c r="U273" s="13"/>
      <c r="V273" s="13">
        <v>3360</v>
      </c>
      <c r="W273" s="13"/>
    </row>
    <row r="274" spans="1:7" ht="10.5" customHeight="1">
      <c r="A274" s="12" t="s">
        <v>184</v>
      </c>
      <c r="B274" s="12"/>
      <c r="D274" s="12" t="s">
        <v>185</v>
      </c>
      <c r="E274" s="12"/>
      <c r="F274" s="12"/>
      <c r="G274" s="12"/>
    </row>
    <row r="275" spans="1:23" ht="10.5" customHeight="1">
      <c r="A275" s="12"/>
      <c r="B275" s="12"/>
      <c r="D275" s="12"/>
      <c r="E275" s="12"/>
      <c r="F275" s="12"/>
      <c r="G275" s="12"/>
      <c r="H275" s="13">
        <v>1400</v>
      </c>
      <c r="I275" s="13"/>
      <c r="J275" s="13">
        <v>0</v>
      </c>
      <c r="K275" s="13"/>
      <c r="L275" s="13">
        <v>1400</v>
      </c>
      <c r="M275" s="13"/>
      <c r="N275" s="13">
        <v>0</v>
      </c>
      <c r="O275" s="13"/>
      <c r="P275" s="13">
        <v>1400</v>
      </c>
      <c r="Q275" s="13"/>
      <c r="R275" s="13">
        <v>0</v>
      </c>
      <c r="S275" s="13"/>
      <c r="T275" s="13">
        <v>0</v>
      </c>
      <c r="U275" s="13"/>
      <c r="V275" s="13">
        <v>1400</v>
      </c>
      <c r="W275" s="13"/>
    </row>
    <row r="276" spans="1:23" ht="2.25" customHeight="1">
      <c r="A276" s="12" t="s">
        <v>186</v>
      </c>
      <c r="B276" s="12"/>
      <c r="D276" s="12" t="s">
        <v>187</v>
      </c>
      <c r="E276" s="12"/>
      <c r="F276" s="12"/>
      <c r="G276" s="12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7" ht="9" customHeight="1">
      <c r="A277" s="12"/>
      <c r="B277" s="12"/>
      <c r="D277" s="12"/>
      <c r="E277" s="12"/>
      <c r="F277" s="12"/>
      <c r="G277" s="12"/>
    </row>
    <row r="278" spans="1:23" ht="10.5" customHeight="1">
      <c r="A278" s="12"/>
      <c r="B278" s="12"/>
      <c r="D278" s="12"/>
      <c r="E278" s="12"/>
      <c r="F278" s="12"/>
      <c r="G278" s="12"/>
      <c r="H278" s="13">
        <v>14896</v>
      </c>
      <c r="I278" s="13"/>
      <c r="J278" s="13">
        <v>2500</v>
      </c>
      <c r="K278" s="13"/>
      <c r="L278" s="13">
        <v>17396</v>
      </c>
      <c r="M278" s="13"/>
      <c r="N278" s="13">
        <v>1264.48</v>
      </c>
      <c r="O278" s="13"/>
      <c r="P278" s="13">
        <v>16131.52</v>
      </c>
      <c r="Q278" s="13"/>
      <c r="R278" s="13">
        <v>1264.48</v>
      </c>
      <c r="S278" s="13"/>
      <c r="T278" s="13">
        <v>1264.48</v>
      </c>
      <c r="U278" s="13"/>
      <c r="V278" s="13">
        <v>16131.52</v>
      </c>
      <c r="W278" s="13"/>
    </row>
    <row r="279" spans="1:23" ht="2.25" customHeight="1">
      <c r="A279" s="12" t="s">
        <v>188</v>
      </c>
      <c r="B279" s="12"/>
      <c r="D279" s="12" t="s">
        <v>189</v>
      </c>
      <c r="E279" s="12"/>
      <c r="F279" s="12"/>
      <c r="G279" s="12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7" ht="5.25" customHeight="1">
      <c r="A280" s="12"/>
      <c r="B280" s="12"/>
      <c r="D280" s="12"/>
      <c r="E280" s="12"/>
      <c r="F280" s="12"/>
      <c r="G280" s="12"/>
    </row>
    <row r="281" spans="1:23" ht="14.25" customHeight="1">
      <c r="A281" s="12"/>
      <c r="B281" s="12"/>
      <c r="D281" s="12"/>
      <c r="E281" s="12"/>
      <c r="F281" s="12"/>
      <c r="G281" s="12"/>
      <c r="H281" s="13">
        <v>8400</v>
      </c>
      <c r="I281" s="13"/>
      <c r="J281" s="13">
        <v>0</v>
      </c>
      <c r="K281" s="13"/>
      <c r="L281" s="13">
        <v>8400</v>
      </c>
      <c r="M281" s="13"/>
      <c r="N281" s="13">
        <v>564.96</v>
      </c>
      <c r="O281" s="13"/>
      <c r="P281" s="13">
        <v>7835.04</v>
      </c>
      <c r="Q281" s="13"/>
      <c r="R281" s="13">
        <v>564.96</v>
      </c>
      <c r="S281" s="13"/>
      <c r="T281" s="13">
        <v>564.96</v>
      </c>
      <c r="U281" s="13"/>
      <c r="V281" s="13">
        <v>7835.04</v>
      </c>
      <c r="W281" s="13"/>
    </row>
    <row r="282" spans="1:7" ht="10.5" customHeight="1">
      <c r="A282" s="12" t="s">
        <v>190</v>
      </c>
      <c r="B282" s="12"/>
      <c r="D282" s="12" t="s">
        <v>191</v>
      </c>
      <c r="E282" s="12"/>
      <c r="F282" s="12"/>
      <c r="G282" s="12"/>
    </row>
    <row r="283" spans="1:23" ht="10.5" customHeight="1">
      <c r="A283" s="12"/>
      <c r="B283" s="12"/>
      <c r="D283" s="12"/>
      <c r="E283" s="12"/>
      <c r="F283" s="12"/>
      <c r="G283" s="12"/>
      <c r="H283" s="13">
        <v>3920</v>
      </c>
      <c r="I283" s="13"/>
      <c r="J283" s="13">
        <v>0</v>
      </c>
      <c r="K283" s="13"/>
      <c r="L283" s="13">
        <v>3920</v>
      </c>
      <c r="M283" s="13"/>
      <c r="N283" s="13">
        <v>0</v>
      </c>
      <c r="O283" s="13"/>
      <c r="P283" s="13">
        <v>3920</v>
      </c>
      <c r="Q283" s="13"/>
      <c r="R283" s="13">
        <v>0</v>
      </c>
      <c r="S283" s="13"/>
      <c r="T283" s="13">
        <v>0</v>
      </c>
      <c r="U283" s="13"/>
      <c r="V283" s="13">
        <v>3920</v>
      </c>
      <c r="W283" s="13"/>
    </row>
    <row r="284" spans="1:23" ht="2.25" customHeight="1">
      <c r="A284" s="12" t="s">
        <v>192</v>
      </c>
      <c r="B284" s="12"/>
      <c r="D284" s="12" t="s">
        <v>193</v>
      </c>
      <c r="E284" s="12"/>
      <c r="F284" s="12"/>
      <c r="G284" s="12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7" ht="5.25" customHeight="1">
      <c r="A285" s="12"/>
      <c r="B285" s="12"/>
      <c r="D285" s="12"/>
      <c r="E285" s="12"/>
      <c r="F285" s="12"/>
      <c r="G285" s="12"/>
    </row>
    <row r="286" spans="1:23" ht="14.25" customHeight="1">
      <c r="A286" s="12"/>
      <c r="B286" s="12"/>
      <c r="D286" s="12"/>
      <c r="E286" s="12"/>
      <c r="F286" s="12"/>
      <c r="G286" s="12"/>
      <c r="H286" s="13">
        <v>560</v>
      </c>
      <c r="I286" s="13"/>
      <c r="J286" s="13">
        <v>0</v>
      </c>
      <c r="K286" s="13"/>
      <c r="L286" s="13">
        <v>560</v>
      </c>
      <c r="M286" s="13"/>
      <c r="N286" s="13">
        <v>81.87</v>
      </c>
      <c r="O286" s="13"/>
      <c r="P286" s="13">
        <v>478.13</v>
      </c>
      <c r="Q286" s="13"/>
      <c r="R286" s="13">
        <v>81.87</v>
      </c>
      <c r="S286" s="13"/>
      <c r="T286" s="13">
        <v>81.87</v>
      </c>
      <c r="U286" s="13"/>
      <c r="V286" s="13">
        <v>478.13</v>
      </c>
      <c r="W286" s="13"/>
    </row>
    <row r="287" spans="1:7" ht="10.5" customHeight="1">
      <c r="A287" s="12" t="s">
        <v>194</v>
      </c>
      <c r="B287" s="12"/>
      <c r="D287" s="12" t="s">
        <v>195</v>
      </c>
      <c r="E287" s="12"/>
      <c r="F287" s="12"/>
      <c r="G287" s="12"/>
    </row>
    <row r="288" spans="1:23" ht="10.5" customHeight="1">
      <c r="A288" s="12"/>
      <c r="B288" s="12"/>
      <c r="D288" s="12"/>
      <c r="E288" s="12"/>
      <c r="F288" s="12"/>
      <c r="G288" s="12"/>
      <c r="H288" s="13">
        <v>4239.2</v>
      </c>
      <c r="I288" s="13"/>
      <c r="J288" s="13">
        <v>0</v>
      </c>
      <c r="K288" s="13"/>
      <c r="L288" s="13">
        <v>4239.2</v>
      </c>
      <c r="M288" s="13"/>
      <c r="N288" s="13">
        <v>0</v>
      </c>
      <c r="O288" s="13"/>
      <c r="P288" s="13">
        <v>4239.2</v>
      </c>
      <c r="Q288" s="13"/>
      <c r="R288" s="13">
        <v>0</v>
      </c>
      <c r="S288" s="13"/>
      <c r="T288" s="13">
        <v>0</v>
      </c>
      <c r="U288" s="13"/>
      <c r="V288" s="13">
        <v>4239.2</v>
      </c>
      <c r="W288" s="13"/>
    </row>
    <row r="289" spans="1:23" ht="2.25" customHeight="1">
      <c r="A289" s="12" t="s">
        <v>196</v>
      </c>
      <c r="B289" s="12"/>
      <c r="D289" s="12" t="s">
        <v>197</v>
      </c>
      <c r="E289" s="12"/>
      <c r="F289" s="12"/>
      <c r="G289" s="12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7" ht="5.25" customHeight="1">
      <c r="A290" s="12"/>
      <c r="B290" s="12"/>
      <c r="D290" s="12"/>
      <c r="E290" s="12"/>
      <c r="F290" s="12"/>
      <c r="G290" s="12"/>
    </row>
    <row r="291" spans="1:23" ht="14.25" customHeight="1">
      <c r="A291" s="12"/>
      <c r="B291" s="12"/>
      <c r="D291" s="12"/>
      <c r="E291" s="12"/>
      <c r="F291" s="12"/>
      <c r="G291" s="12"/>
      <c r="H291" s="13">
        <v>1680</v>
      </c>
      <c r="I291" s="13"/>
      <c r="J291" s="13">
        <v>0</v>
      </c>
      <c r="K291" s="13"/>
      <c r="L291" s="13">
        <v>1680</v>
      </c>
      <c r="M291" s="13"/>
      <c r="N291" s="13">
        <v>37.7</v>
      </c>
      <c r="O291" s="13"/>
      <c r="P291" s="13">
        <v>1642.3</v>
      </c>
      <c r="Q291" s="13"/>
      <c r="R291" s="13">
        <v>37.7</v>
      </c>
      <c r="S291" s="13"/>
      <c r="T291" s="13">
        <v>37.7</v>
      </c>
      <c r="U291" s="13"/>
      <c r="V291" s="13">
        <v>1642.3</v>
      </c>
      <c r="W291" s="13"/>
    </row>
    <row r="292" spans="1:7" ht="7.5" customHeight="1">
      <c r="A292" s="12" t="s">
        <v>198</v>
      </c>
      <c r="B292" s="12"/>
      <c r="D292" s="12" t="s">
        <v>199</v>
      </c>
      <c r="E292" s="12"/>
      <c r="F292" s="12"/>
      <c r="G292" s="12"/>
    </row>
    <row r="293" spans="1:23" ht="14.25" customHeight="1">
      <c r="A293" s="12"/>
      <c r="B293" s="12"/>
      <c r="D293" s="12"/>
      <c r="E293" s="12"/>
      <c r="F293" s="12"/>
      <c r="G293" s="12"/>
      <c r="H293" s="13">
        <v>4200</v>
      </c>
      <c r="I293" s="13"/>
      <c r="J293" s="13">
        <v>0</v>
      </c>
      <c r="K293" s="13"/>
      <c r="L293" s="13">
        <v>4200</v>
      </c>
      <c r="M293" s="13"/>
      <c r="N293" s="13">
        <v>1606.54</v>
      </c>
      <c r="O293" s="13"/>
      <c r="P293" s="13">
        <v>2593.46</v>
      </c>
      <c r="Q293" s="13"/>
      <c r="R293" s="13">
        <v>1606.54</v>
      </c>
      <c r="S293" s="13"/>
      <c r="T293" s="13">
        <v>1606.54</v>
      </c>
      <c r="U293" s="13"/>
      <c r="V293" s="13">
        <v>2593.46</v>
      </c>
      <c r="W293" s="13"/>
    </row>
    <row r="294" spans="1:7" ht="7.5" customHeight="1">
      <c r="A294" s="12" t="s">
        <v>200</v>
      </c>
      <c r="B294" s="12"/>
      <c r="D294" s="12" t="s">
        <v>201</v>
      </c>
      <c r="E294" s="12"/>
      <c r="F294" s="12"/>
      <c r="G294" s="12"/>
    </row>
    <row r="295" spans="1:23" ht="14.25" customHeight="1">
      <c r="A295" s="12"/>
      <c r="B295" s="12"/>
      <c r="D295" s="12"/>
      <c r="E295" s="12"/>
      <c r="F295" s="12"/>
      <c r="G295" s="12"/>
      <c r="H295" s="13">
        <v>3024</v>
      </c>
      <c r="I295" s="13"/>
      <c r="J295" s="13">
        <v>0</v>
      </c>
      <c r="K295" s="13"/>
      <c r="L295" s="13">
        <v>3024</v>
      </c>
      <c r="M295" s="13"/>
      <c r="N295" s="13">
        <v>1715.19</v>
      </c>
      <c r="O295" s="13"/>
      <c r="P295" s="13">
        <v>1308.81</v>
      </c>
      <c r="Q295" s="13"/>
      <c r="R295" s="13">
        <v>1715.19</v>
      </c>
      <c r="S295" s="13"/>
      <c r="T295" s="13">
        <v>1715.19</v>
      </c>
      <c r="U295" s="13"/>
      <c r="V295" s="13">
        <v>1308.81</v>
      </c>
      <c r="W295" s="13"/>
    </row>
    <row r="296" spans="1:7" ht="10.5" customHeight="1">
      <c r="A296" s="12" t="s">
        <v>202</v>
      </c>
      <c r="B296" s="12"/>
      <c r="D296" s="12" t="s">
        <v>203</v>
      </c>
      <c r="E296" s="12"/>
      <c r="F296" s="12"/>
      <c r="G296" s="12"/>
    </row>
    <row r="297" spans="1:23" ht="10.5" customHeight="1">
      <c r="A297" s="12"/>
      <c r="B297" s="12"/>
      <c r="D297" s="12"/>
      <c r="E297" s="12"/>
      <c r="F297" s="12"/>
      <c r="G297" s="12"/>
      <c r="H297" s="13">
        <v>9206.4</v>
      </c>
      <c r="I297" s="13"/>
      <c r="J297" s="13">
        <v>0</v>
      </c>
      <c r="K297" s="13"/>
      <c r="L297" s="13">
        <v>9206.4</v>
      </c>
      <c r="M297" s="13"/>
      <c r="N297" s="13">
        <v>0</v>
      </c>
      <c r="O297" s="13"/>
      <c r="P297" s="13">
        <v>9206.4</v>
      </c>
      <c r="Q297" s="13"/>
      <c r="R297" s="13">
        <v>0</v>
      </c>
      <c r="S297" s="13"/>
      <c r="T297" s="13">
        <v>0</v>
      </c>
      <c r="U297" s="13"/>
      <c r="V297" s="13">
        <v>9206.4</v>
      </c>
      <c r="W297" s="13"/>
    </row>
    <row r="298" spans="1:23" ht="2.25" customHeight="1">
      <c r="A298" s="12" t="s">
        <v>204</v>
      </c>
      <c r="B298" s="12"/>
      <c r="D298" s="12" t="s">
        <v>205</v>
      </c>
      <c r="E298" s="12"/>
      <c r="F298" s="12"/>
      <c r="G298" s="12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7" ht="5.25" customHeight="1">
      <c r="A299" s="12"/>
      <c r="B299" s="12"/>
      <c r="D299" s="12"/>
      <c r="E299" s="12"/>
      <c r="F299" s="12"/>
      <c r="G299" s="12"/>
    </row>
    <row r="300" spans="1:23" ht="14.25" customHeight="1">
      <c r="A300" s="12"/>
      <c r="B300" s="12"/>
      <c r="D300" s="12"/>
      <c r="E300" s="12"/>
      <c r="F300" s="12"/>
      <c r="G300" s="12"/>
      <c r="H300" s="13">
        <v>118</v>
      </c>
      <c r="I300" s="13"/>
      <c r="J300" s="13">
        <v>0</v>
      </c>
      <c r="K300" s="13"/>
      <c r="L300" s="13">
        <v>118</v>
      </c>
      <c r="M300" s="13"/>
      <c r="N300" s="13">
        <v>0</v>
      </c>
      <c r="O300" s="13"/>
      <c r="P300" s="13">
        <v>118</v>
      </c>
      <c r="Q300" s="13"/>
      <c r="R300" s="13">
        <v>0</v>
      </c>
      <c r="S300" s="13"/>
      <c r="T300" s="13">
        <v>0</v>
      </c>
      <c r="U300" s="13"/>
      <c r="V300" s="13">
        <v>118</v>
      </c>
      <c r="W300" s="13"/>
    </row>
    <row r="301" spans="1:7" ht="10.5" customHeight="1">
      <c r="A301" s="12" t="s">
        <v>206</v>
      </c>
      <c r="B301" s="12"/>
      <c r="D301" s="12" t="s">
        <v>207</v>
      </c>
      <c r="E301" s="12"/>
      <c r="F301" s="12"/>
      <c r="G301" s="12"/>
    </row>
    <row r="302" spans="1:23" ht="10.5" customHeight="1">
      <c r="A302" s="12"/>
      <c r="B302" s="12"/>
      <c r="D302" s="12"/>
      <c r="E302" s="12"/>
      <c r="F302" s="12"/>
      <c r="G302" s="12"/>
      <c r="H302" s="13">
        <v>448</v>
      </c>
      <c r="I302" s="13"/>
      <c r="J302" s="13">
        <v>0</v>
      </c>
      <c r="K302" s="13"/>
      <c r="L302" s="13">
        <v>448</v>
      </c>
      <c r="M302" s="13"/>
      <c r="N302" s="13">
        <v>0</v>
      </c>
      <c r="O302" s="13"/>
      <c r="P302" s="13">
        <v>448</v>
      </c>
      <c r="Q302" s="13"/>
      <c r="R302" s="13">
        <v>0</v>
      </c>
      <c r="S302" s="13"/>
      <c r="T302" s="13">
        <v>0</v>
      </c>
      <c r="U302" s="13"/>
      <c r="V302" s="13">
        <v>448</v>
      </c>
      <c r="W302" s="13"/>
    </row>
    <row r="303" spans="1:23" ht="2.25" customHeight="1">
      <c r="A303" s="12" t="s">
        <v>208</v>
      </c>
      <c r="B303" s="12"/>
      <c r="D303" s="12" t="s">
        <v>209</v>
      </c>
      <c r="E303" s="12"/>
      <c r="F303" s="12"/>
      <c r="G303" s="12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7" ht="5.25" customHeight="1">
      <c r="A304" s="12"/>
      <c r="B304" s="12"/>
      <c r="D304" s="12"/>
      <c r="E304" s="12"/>
      <c r="F304" s="12"/>
      <c r="G304" s="12"/>
    </row>
    <row r="305" spans="1:23" ht="14.25" customHeight="1">
      <c r="A305" s="12"/>
      <c r="B305" s="12"/>
      <c r="D305" s="12"/>
      <c r="E305" s="12"/>
      <c r="F305" s="12"/>
      <c r="G305" s="12"/>
      <c r="H305" s="13">
        <v>3852.8</v>
      </c>
      <c r="I305" s="13"/>
      <c r="J305" s="13">
        <v>-492.8</v>
      </c>
      <c r="K305" s="13"/>
      <c r="L305" s="13">
        <v>3360</v>
      </c>
      <c r="M305" s="13"/>
      <c r="N305" s="13">
        <v>226.57</v>
      </c>
      <c r="O305" s="13"/>
      <c r="P305" s="13">
        <v>3133.4300000000003</v>
      </c>
      <c r="Q305" s="13"/>
      <c r="R305" s="13">
        <v>226.57</v>
      </c>
      <c r="S305" s="13"/>
      <c r="T305" s="13">
        <v>226.57</v>
      </c>
      <c r="U305" s="13"/>
      <c r="V305" s="13">
        <v>3133.4300000000003</v>
      </c>
      <c r="W305" s="13"/>
    </row>
    <row r="306" ht="14.25" customHeight="1"/>
    <row r="307" ht="18.75" customHeight="1"/>
    <row r="308" spans="1:20" ht="14.25" customHeight="1">
      <c r="A308" s="2" t="s">
        <v>62</v>
      </c>
      <c r="E308" s="14" t="s">
        <v>63</v>
      </c>
      <c r="F308" s="14"/>
      <c r="J308" s="14" t="s">
        <v>64</v>
      </c>
      <c r="K308" s="14"/>
      <c r="O308" s="14" t="s">
        <v>65</v>
      </c>
      <c r="P308" s="14"/>
      <c r="Q308" s="14"/>
      <c r="T308" s="3">
        <v>45390</v>
      </c>
    </row>
    <row r="309" spans="2:19" ht="7.5" customHeight="1">
      <c r="B309" s="15" t="s">
        <v>66</v>
      </c>
      <c r="C309" s="15"/>
      <c r="D309" s="15"/>
      <c r="E309" s="15" t="s">
        <v>67</v>
      </c>
      <c r="F309" s="15"/>
      <c r="G309" s="15"/>
      <c r="H309" s="15"/>
      <c r="J309" s="15" t="s">
        <v>68</v>
      </c>
      <c r="K309" s="15"/>
      <c r="L309" s="15"/>
      <c r="O309" s="15" t="s">
        <v>69</v>
      </c>
      <c r="P309" s="15"/>
      <c r="Q309" s="15"/>
      <c r="R309" s="15"/>
      <c r="S309" s="15"/>
    </row>
    <row r="310" spans="2:20" ht="10.5" customHeight="1">
      <c r="B310" s="15"/>
      <c r="C310" s="15"/>
      <c r="D310" s="15"/>
      <c r="E310" s="15"/>
      <c r="F310" s="15"/>
      <c r="G310" s="15"/>
      <c r="H310" s="15"/>
      <c r="J310" s="15"/>
      <c r="K310" s="15"/>
      <c r="L310" s="15"/>
      <c r="O310" s="15"/>
      <c r="P310" s="15"/>
      <c r="Q310" s="15"/>
      <c r="R310" s="15"/>
      <c r="S310" s="15"/>
      <c r="T310" s="4">
        <v>0.4635532407407407</v>
      </c>
    </row>
    <row r="311" ht="56.25" customHeight="1"/>
    <row r="312" ht="6.75" customHeight="1"/>
    <row r="313" spans="4:18" ht="21" customHeight="1">
      <c r="D313" s="5" t="s">
        <v>0</v>
      </c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4:20" ht="7.5" customHeight="1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6" t="s">
        <v>1</v>
      </c>
      <c r="T314" s="6"/>
    </row>
    <row r="315" spans="19:20" ht="7.5" customHeight="1">
      <c r="S315" s="6"/>
      <c r="T315" s="6"/>
    </row>
    <row r="316" spans="8:14" ht="14.25" customHeight="1">
      <c r="H316" s="7" t="s">
        <v>2</v>
      </c>
      <c r="I316" s="7"/>
      <c r="J316" s="7"/>
      <c r="K316" s="7"/>
      <c r="L316" s="7"/>
      <c r="M316" s="7"/>
      <c r="N316" s="7"/>
    </row>
    <row r="317" spans="17:19" ht="7.5" customHeight="1">
      <c r="Q317" s="6" t="s">
        <v>210</v>
      </c>
      <c r="R317" s="6"/>
      <c r="S317" s="6"/>
    </row>
    <row r="318" spans="8:19" ht="6" customHeight="1">
      <c r="H318" s="6" t="s">
        <v>4</v>
      </c>
      <c r="I318" s="6"/>
      <c r="J318" s="8">
        <v>45352</v>
      </c>
      <c r="K318" s="8"/>
      <c r="L318" s="6" t="s">
        <v>5</v>
      </c>
      <c r="M318" s="6"/>
      <c r="N318" s="8">
        <v>45382</v>
      </c>
      <c r="O318" s="8"/>
      <c r="Q318" s="6"/>
      <c r="R318" s="6"/>
      <c r="S318" s="6"/>
    </row>
    <row r="319" spans="8:15" ht="7.5" customHeight="1">
      <c r="H319" s="6"/>
      <c r="I319" s="6"/>
      <c r="J319" s="8"/>
      <c r="K319" s="8"/>
      <c r="L319" s="6"/>
      <c r="M319" s="6"/>
      <c r="N319" s="8"/>
      <c r="O319" s="8"/>
    </row>
    <row r="320" ht="6.75" customHeight="1"/>
    <row r="321" spans="8:20" ht="13.5" customHeight="1">
      <c r="H321" s="9" t="s">
        <v>6</v>
      </c>
      <c r="I321" s="9"/>
      <c r="J321" s="9"/>
      <c r="K321" s="9" t="s">
        <v>7</v>
      </c>
      <c r="L321" s="9"/>
      <c r="M321" s="9" t="s">
        <v>8</v>
      </c>
      <c r="N321" s="9"/>
      <c r="O321" s="9" t="s">
        <v>9</v>
      </c>
      <c r="P321" s="9"/>
      <c r="Q321" s="9" t="s">
        <v>10</v>
      </c>
      <c r="R321" s="9"/>
      <c r="S321" s="9" t="s">
        <v>11</v>
      </c>
      <c r="T321" s="9"/>
    </row>
    <row r="323" spans="1:14" ht="13.5" customHeight="1">
      <c r="A323" s="9" t="s">
        <v>12</v>
      </c>
      <c r="B323" s="9"/>
      <c r="C323" s="9" t="s">
        <v>13</v>
      </c>
      <c r="D323" s="9"/>
      <c r="E323" s="9" t="s">
        <v>14</v>
      </c>
      <c r="F323" s="9"/>
      <c r="G323" s="9" t="s">
        <v>15</v>
      </c>
      <c r="H323" s="9"/>
      <c r="I323" s="9"/>
      <c r="J323" s="9"/>
      <c r="K323" s="9"/>
      <c r="L323" s="9"/>
      <c r="M323" s="9"/>
      <c r="N323" s="9"/>
    </row>
    <row r="324" ht="6.75" customHeight="1"/>
    <row r="325" spans="7:22" ht="12" customHeight="1">
      <c r="G325" s="10" t="s">
        <v>16</v>
      </c>
      <c r="H325" s="10"/>
      <c r="O325" s="10" t="s">
        <v>17</v>
      </c>
      <c r="P325" s="10"/>
      <c r="U325" s="10" t="s">
        <v>18</v>
      </c>
      <c r="V325" s="10"/>
    </row>
    <row r="326" spans="2:22" ht="15.75" customHeight="1">
      <c r="B326" s="1" t="s">
        <v>19</v>
      </c>
      <c r="D326" s="11" t="s">
        <v>20</v>
      </c>
      <c r="E326" s="11"/>
      <c r="G326" s="10"/>
      <c r="H326" s="10"/>
      <c r="I326" s="11" t="s">
        <v>21</v>
      </c>
      <c r="J326" s="11"/>
      <c r="K326" s="11" t="s">
        <v>22</v>
      </c>
      <c r="L326" s="11"/>
      <c r="M326" s="11" t="s">
        <v>23</v>
      </c>
      <c r="N326" s="11"/>
      <c r="O326" s="10"/>
      <c r="P326" s="10"/>
      <c r="Q326" s="11" t="s">
        <v>24</v>
      </c>
      <c r="R326" s="11"/>
      <c r="S326" s="10" t="s">
        <v>25</v>
      </c>
      <c r="T326" s="10"/>
      <c r="U326" s="10"/>
      <c r="V326" s="10"/>
    </row>
    <row r="327" spans="1:7" ht="7.5" customHeight="1">
      <c r="A327" s="12" t="s">
        <v>211</v>
      </c>
      <c r="B327" s="12"/>
      <c r="D327" s="12" t="s">
        <v>212</v>
      </c>
      <c r="E327" s="12"/>
      <c r="F327" s="12"/>
      <c r="G327" s="12"/>
    </row>
    <row r="328" spans="1:23" ht="14.25" customHeight="1">
      <c r="A328" s="12"/>
      <c r="B328" s="12"/>
      <c r="D328" s="12"/>
      <c r="E328" s="12"/>
      <c r="F328" s="12"/>
      <c r="G328" s="12"/>
      <c r="H328" s="13">
        <v>112</v>
      </c>
      <c r="I328" s="13"/>
      <c r="J328" s="13">
        <v>0</v>
      </c>
      <c r="K328" s="13"/>
      <c r="L328" s="13">
        <v>112</v>
      </c>
      <c r="M328" s="13"/>
      <c r="N328" s="13">
        <v>0</v>
      </c>
      <c r="O328" s="13"/>
      <c r="P328" s="13">
        <v>112</v>
      </c>
      <c r="Q328" s="13"/>
      <c r="R328" s="13">
        <v>0</v>
      </c>
      <c r="S328" s="13"/>
      <c r="T328" s="13">
        <v>0</v>
      </c>
      <c r="U328" s="13"/>
      <c r="V328" s="13">
        <v>112</v>
      </c>
      <c r="W328" s="13"/>
    </row>
    <row r="329" spans="1:7" ht="7.5" customHeight="1">
      <c r="A329" s="12" t="s">
        <v>213</v>
      </c>
      <c r="B329" s="12"/>
      <c r="D329" s="12" t="s">
        <v>214</v>
      </c>
      <c r="E329" s="12"/>
      <c r="F329" s="12"/>
      <c r="G329" s="12"/>
    </row>
    <row r="330" spans="1:23" ht="14.25" customHeight="1">
      <c r="A330" s="12"/>
      <c r="B330" s="12"/>
      <c r="D330" s="12"/>
      <c r="E330" s="12"/>
      <c r="F330" s="12"/>
      <c r="G330" s="12"/>
      <c r="H330" s="13">
        <v>50</v>
      </c>
      <c r="I330" s="13"/>
      <c r="J330" s="13">
        <v>0</v>
      </c>
      <c r="K330" s="13"/>
      <c r="L330" s="13">
        <v>50</v>
      </c>
      <c r="M330" s="13"/>
      <c r="N330" s="13">
        <v>0</v>
      </c>
      <c r="O330" s="13"/>
      <c r="P330" s="13">
        <v>50</v>
      </c>
      <c r="Q330" s="13"/>
      <c r="R330" s="13">
        <v>0</v>
      </c>
      <c r="S330" s="13"/>
      <c r="T330" s="13">
        <v>0</v>
      </c>
      <c r="U330" s="13"/>
      <c r="V330" s="13">
        <v>50</v>
      </c>
      <c r="W330" s="13"/>
    </row>
    <row r="331" spans="1:7" ht="7.5" customHeight="1">
      <c r="A331" s="12" t="s">
        <v>215</v>
      </c>
      <c r="B331" s="12"/>
      <c r="D331" s="12" t="s">
        <v>216</v>
      </c>
      <c r="E331" s="12"/>
      <c r="F331" s="12"/>
      <c r="G331" s="12"/>
    </row>
    <row r="332" spans="1:23" ht="14.25" customHeight="1">
      <c r="A332" s="12"/>
      <c r="B332" s="12"/>
      <c r="D332" s="12"/>
      <c r="E332" s="12"/>
      <c r="F332" s="12"/>
      <c r="G332" s="12"/>
      <c r="H332" s="13">
        <v>672</v>
      </c>
      <c r="I332" s="13"/>
      <c r="J332" s="13">
        <v>0</v>
      </c>
      <c r="K332" s="13"/>
      <c r="L332" s="13">
        <v>672</v>
      </c>
      <c r="M332" s="13"/>
      <c r="N332" s="13">
        <v>40.32</v>
      </c>
      <c r="O332" s="13"/>
      <c r="P332" s="13">
        <v>631.6800000000001</v>
      </c>
      <c r="Q332" s="13"/>
      <c r="R332" s="13">
        <v>40.32</v>
      </c>
      <c r="S332" s="13"/>
      <c r="T332" s="13">
        <v>40.32</v>
      </c>
      <c r="U332" s="13"/>
      <c r="V332" s="13">
        <v>631.6800000000001</v>
      </c>
      <c r="W332" s="13"/>
    </row>
    <row r="333" spans="1:7" ht="7.5" customHeight="1">
      <c r="A333" s="12" t="s">
        <v>217</v>
      </c>
      <c r="B333" s="12"/>
      <c r="D333" s="12" t="s">
        <v>218</v>
      </c>
      <c r="E333" s="12"/>
      <c r="F333" s="12"/>
      <c r="G333" s="12"/>
    </row>
    <row r="334" spans="1:23" ht="14.25" customHeight="1">
      <c r="A334" s="12"/>
      <c r="B334" s="12"/>
      <c r="D334" s="12"/>
      <c r="E334" s="12"/>
      <c r="F334" s="12"/>
      <c r="G334" s="12"/>
      <c r="H334" s="13">
        <v>224</v>
      </c>
      <c r="I334" s="13"/>
      <c r="J334" s="13">
        <v>492.8</v>
      </c>
      <c r="K334" s="13"/>
      <c r="L334" s="13">
        <v>716.8000000000001</v>
      </c>
      <c r="M334" s="13"/>
      <c r="N334" s="13">
        <v>0</v>
      </c>
      <c r="O334" s="13"/>
      <c r="P334" s="13">
        <v>716.8000000000001</v>
      </c>
      <c r="Q334" s="13"/>
      <c r="R334" s="13">
        <v>0</v>
      </c>
      <c r="S334" s="13"/>
      <c r="T334" s="13">
        <v>0</v>
      </c>
      <c r="U334" s="13"/>
      <c r="V334" s="13">
        <v>716.8000000000001</v>
      </c>
      <c r="W334" s="13"/>
    </row>
    <row r="335" spans="1:7" ht="10.5" customHeight="1">
      <c r="A335" s="12" t="s">
        <v>219</v>
      </c>
      <c r="B335" s="12"/>
      <c r="D335" s="12" t="s">
        <v>220</v>
      </c>
      <c r="E335" s="12"/>
      <c r="F335" s="12"/>
      <c r="G335" s="12"/>
    </row>
    <row r="336" spans="1:23" ht="10.5" customHeight="1">
      <c r="A336" s="12"/>
      <c r="B336" s="12"/>
      <c r="D336" s="12"/>
      <c r="E336" s="12"/>
      <c r="F336" s="12"/>
      <c r="G336" s="12"/>
      <c r="H336" s="13">
        <v>1860</v>
      </c>
      <c r="I336" s="13"/>
      <c r="J336" s="13">
        <v>0</v>
      </c>
      <c r="K336" s="13"/>
      <c r="L336" s="13">
        <v>1860</v>
      </c>
      <c r="M336" s="13"/>
      <c r="N336" s="13">
        <v>0</v>
      </c>
      <c r="O336" s="13"/>
      <c r="P336" s="13">
        <v>1860</v>
      </c>
      <c r="Q336" s="13"/>
      <c r="R336" s="13">
        <v>0</v>
      </c>
      <c r="S336" s="13"/>
      <c r="T336" s="13">
        <v>0</v>
      </c>
      <c r="U336" s="13"/>
      <c r="V336" s="13">
        <v>1860</v>
      </c>
      <c r="W336" s="13"/>
    </row>
    <row r="337" spans="1:23" ht="2.25" customHeight="1">
      <c r="A337" s="12" t="s">
        <v>221</v>
      </c>
      <c r="B337" s="12"/>
      <c r="D337" s="12" t="s">
        <v>222</v>
      </c>
      <c r="E337" s="12"/>
      <c r="F337" s="12"/>
      <c r="G337" s="12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1:7" ht="5.25" customHeight="1">
      <c r="A338" s="12"/>
      <c r="B338" s="12"/>
      <c r="D338" s="12"/>
      <c r="E338" s="12"/>
      <c r="F338" s="12"/>
      <c r="G338" s="12"/>
    </row>
    <row r="339" spans="1:23" ht="14.25" customHeight="1">
      <c r="A339" s="12"/>
      <c r="B339" s="12"/>
      <c r="D339" s="12"/>
      <c r="E339" s="12"/>
      <c r="F339" s="12"/>
      <c r="G339" s="12"/>
      <c r="H339" s="13">
        <v>3360</v>
      </c>
      <c r="I339" s="13"/>
      <c r="J339" s="13">
        <v>0</v>
      </c>
      <c r="K339" s="13"/>
      <c r="L339" s="13">
        <v>3360</v>
      </c>
      <c r="M339" s="13"/>
      <c r="N339" s="13">
        <v>0</v>
      </c>
      <c r="O339" s="13"/>
      <c r="P339" s="13">
        <v>3360</v>
      </c>
      <c r="Q339" s="13"/>
      <c r="R339" s="13">
        <v>0</v>
      </c>
      <c r="S339" s="13"/>
      <c r="T339" s="13">
        <v>0</v>
      </c>
      <c r="U339" s="13"/>
      <c r="V339" s="13">
        <v>3360</v>
      </c>
      <c r="W339" s="13"/>
    </row>
    <row r="340" spans="1:7" ht="7.5" customHeight="1">
      <c r="A340" s="12" t="s">
        <v>223</v>
      </c>
      <c r="B340" s="12"/>
      <c r="D340" s="12" t="s">
        <v>224</v>
      </c>
      <c r="E340" s="12"/>
      <c r="F340" s="12"/>
      <c r="G340" s="12"/>
    </row>
    <row r="341" spans="1:23" ht="14.25" customHeight="1">
      <c r="A341" s="12"/>
      <c r="B341" s="12"/>
      <c r="D341" s="12"/>
      <c r="E341" s="12"/>
      <c r="F341" s="12"/>
      <c r="G341" s="12"/>
      <c r="H341" s="13">
        <v>4800</v>
      </c>
      <c r="I341" s="13"/>
      <c r="J341" s="13">
        <v>0</v>
      </c>
      <c r="K341" s="13"/>
      <c r="L341" s="13">
        <v>4800</v>
      </c>
      <c r="M341" s="13"/>
      <c r="N341" s="13">
        <v>0</v>
      </c>
      <c r="O341" s="13"/>
      <c r="P341" s="13">
        <v>4800</v>
      </c>
      <c r="Q341" s="13"/>
      <c r="R341" s="13">
        <v>0</v>
      </c>
      <c r="S341" s="13"/>
      <c r="T341" s="13">
        <v>0</v>
      </c>
      <c r="U341" s="13"/>
      <c r="V341" s="13">
        <v>4800</v>
      </c>
      <c r="W341" s="13"/>
    </row>
    <row r="342" spans="1:7" ht="10.5" customHeight="1">
      <c r="A342" s="12" t="s">
        <v>225</v>
      </c>
      <c r="B342" s="12"/>
      <c r="D342" s="12" t="s">
        <v>226</v>
      </c>
      <c r="E342" s="12"/>
      <c r="F342" s="12"/>
      <c r="G342" s="12"/>
    </row>
    <row r="343" spans="1:23" ht="10.5" customHeight="1">
      <c r="A343" s="12"/>
      <c r="B343" s="12"/>
      <c r="D343" s="12"/>
      <c r="E343" s="12"/>
      <c r="F343" s="12"/>
      <c r="G343" s="12"/>
      <c r="H343" s="13">
        <v>804</v>
      </c>
      <c r="I343" s="13"/>
      <c r="J343" s="13">
        <v>0</v>
      </c>
      <c r="K343" s="13"/>
      <c r="L343" s="13">
        <v>804</v>
      </c>
      <c r="M343" s="13"/>
      <c r="N343" s="13">
        <v>317.02</v>
      </c>
      <c r="O343" s="13"/>
      <c r="P343" s="13">
        <v>486.98</v>
      </c>
      <c r="Q343" s="13"/>
      <c r="R343" s="13">
        <v>317.02</v>
      </c>
      <c r="S343" s="13"/>
      <c r="T343" s="13">
        <v>317.02</v>
      </c>
      <c r="U343" s="13"/>
      <c r="V343" s="13">
        <v>486.98</v>
      </c>
      <c r="W343" s="13"/>
    </row>
    <row r="344" spans="1:23" ht="2.25" customHeight="1">
      <c r="A344" s="12" t="s">
        <v>227</v>
      </c>
      <c r="B344" s="12"/>
      <c r="D344" s="12" t="s">
        <v>228</v>
      </c>
      <c r="E344" s="12"/>
      <c r="F344" s="12"/>
      <c r="G344" s="12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1:7" ht="5.25" customHeight="1">
      <c r="A345" s="12"/>
      <c r="B345" s="12"/>
      <c r="D345" s="12"/>
      <c r="E345" s="12"/>
      <c r="F345" s="12"/>
      <c r="G345" s="12"/>
    </row>
    <row r="346" spans="1:23" ht="14.25" customHeight="1">
      <c r="A346" s="12"/>
      <c r="B346" s="12"/>
      <c r="D346" s="12"/>
      <c r="E346" s="12"/>
      <c r="F346" s="12"/>
      <c r="G346" s="12"/>
      <c r="H346" s="13">
        <v>8120</v>
      </c>
      <c r="I346" s="13"/>
      <c r="J346" s="13">
        <v>120</v>
      </c>
      <c r="K346" s="13"/>
      <c r="L346" s="13">
        <v>8240</v>
      </c>
      <c r="M346" s="13"/>
      <c r="N346" s="13">
        <v>0</v>
      </c>
      <c r="O346" s="13"/>
      <c r="P346" s="13">
        <v>8240</v>
      </c>
      <c r="Q346" s="13"/>
      <c r="R346" s="13">
        <v>0</v>
      </c>
      <c r="S346" s="13"/>
      <c r="T346" s="13">
        <v>0</v>
      </c>
      <c r="U346" s="13"/>
      <c r="V346" s="13">
        <v>8240</v>
      </c>
      <c r="W346" s="13"/>
    </row>
    <row r="347" spans="1:7" ht="7.5" customHeight="1">
      <c r="A347" s="12" t="s">
        <v>229</v>
      </c>
      <c r="B347" s="12"/>
      <c r="D347" s="12" t="s">
        <v>230</v>
      </c>
      <c r="E347" s="12"/>
      <c r="F347" s="12"/>
      <c r="G347" s="12"/>
    </row>
    <row r="348" spans="1:23" ht="14.25" customHeight="1">
      <c r="A348" s="12"/>
      <c r="B348" s="12"/>
      <c r="D348" s="12"/>
      <c r="E348" s="12"/>
      <c r="F348" s="12"/>
      <c r="G348" s="12"/>
      <c r="H348" s="13">
        <v>600</v>
      </c>
      <c r="I348" s="13"/>
      <c r="J348" s="13">
        <v>0</v>
      </c>
      <c r="K348" s="13"/>
      <c r="L348" s="13">
        <v>600</v>
      </c>
      <c r="M348" s="13"/>
      <c r="N348" s="13">
        <v>22.6</v>
      </c>
      <c r="O348" s="13"/>
      <c r="P348" s="13">
        <v>577.4</v>
      </c>
      <c r="Q348" s="13"/>
      <c r="R348" s="13">
        <v>22.6</v>
      </c>
      <c r="S348" s="13"/>
      <c r="T348" s="13">
        <v>22.6</v>
      </c>
      <c r="U348" s="13"/>
      <c r="V348" s="13">
        <v>577.4</v>
      </c>
      <c r="W348" s="13"/>
    </row>
    <row r="349" spans="1:7" ht="10.5" customHeight="1">
      <c r="A349" s="12" t="s">
        <v>231</v>
      </c>
      <c r="B349" s="12"/>
      <c r="D349" s="12" t="s">
        <v>232</v>
      </c>
      <c r="E349" s="12"/>
      <c r="F349" s="12"/>
      <c r="G349" s="12"/>
    </row>
    <row r="350" spans="1:23" ht="10.5" customHeight="1">
      <c r="A350" s="12"/>
      <c r="B350" s="12"/>
      <c r="D350" s="12"/>
      <c r="E350" s="12"/>
      <c r="F350" s="12"/>
      <c r="G350" s="12"/>
      <c r="H350" s="13">
        <v>896</v>
      </c>
      <c r="I350" s="13"/>
      <c r="J350" s="13">
        <v>0</v>
      </c>
      <c r="K350" s="13"/>
      <c r="L350" s="13">
        <v>896</v>
      </c>
      <c r="M350" s="13"/>
      <c r="N350" s="13">
        <v>0</v>
      </c>
      <c r="O350" s="13"/>
      <c r="P350" s="13">
        <v>896</v>
      </c>
      <c r="Q350" s="13"/>
      <c r="R350" s="13">
        <v>0</v>
      </c>
      <c r="S350" s="13"/>
      <c r="T350" s="13">
        <v>0</v>
      </c>
      <c r="U350" s="13"/>
      <c r="V350" s="13">
        <v>896</v>
      </c>
      <c r="W350" s="13"/>
    </row>
    <row r="351" spans="1:23" ht="2.25" customHeight="1">
      <c r="A351" s="12" t="s">
        <v>233</v>
      </c>
      <c r="B351" s="12"/>
      <c r="D351" s="12" t="s">
        <v>234</v>
      </c>
      <c r="E351" s="12"/>
      <c r="F351" s="12"/>
      <c r="G351" s="12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1:7" ht="9" customHeight="1">
      <c r="A352" s="12"/>
      <c r="B352" s="12"/>
      <c r="D352" s="12"/>
      <c r="E352" s="12"/>
      <c r="F352" s="12"/>
      <c r="G352" s="12"/>
    </row>
    <row r="353" spans="1:23" ht="10.5" customHeight="1">
      <c r="A353" s="12"/>
      <c r="B353" s="12"/>
      <c r="D353" s="12"/>
      <c r="E353" s="12"/>
      <c r="F353" s="12"/>
      <c r="G353" s="12"/>
      <c r="H353" s="13">
        <v>10800</v>
      </c>
      <c r="I353" s="13"/>
      <c r="J353" s="13">
        <v>0</v>
      </c>
      <c r="K353" s="13"/>
      <c r="L353" s="13">
        <v>10800</v>
      </c>
      <c r="M353" s="13"/>
      <c r="N353" s="13">
        <v>0</v>
      </c>
      <c r="O353" s="13"/>
      <c r="P353" s="13">
        <v>10800</v>
      </c>
      <c r="Q353" s="13"/>
      <c r="R353" s="13">
        <v>0</v>
      </c>
      <c r="S353" s="13"/>
      <c r="T353" s="13">
        <v>0</v>
      </c>
      <c r="U353" s="13"/>
      <c r="V353" s="13">
        <v>10800</v>
      </c>
      <c r="W353" s="13"/>
    </row>
    <row r="354" spans="1:23" ht="2.25" customHeight="1">
      <c r="A354" s="12" t="s">
        <v>235</v>
      </c>
      <c r="B354" s="12"/>
      <c r="D354" s="12" t="s">
        <v>115</v>
      </c>
      <c r="E354" s="12"/>
      <c r="F354" s="12"/>
      <c r="G354" s="12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1:7" ht="5.25" customHeight="1">
      <c r="A355" s="12"/>
      <c r="B355" s="12"/>
      <c r="D355" s="12"/>
      <c r="E355" s="12"/>
      <c r="F355" s="12"/>
      <c r="G355" s="12"/>
    </row>
    <row r="356" spans="1:23" ht="14.25" customHeight="1">
      <c r="A356" s="12"/>
      <c r="B356" s="12"/>
      <c r="D356" s="12"/>
      <c r="E356" s="12"/>
      <c r="F356" s="12"/>
      <c r="G356" s="12"/>
      <c r="H356" s="13">
        <v>3352</v>
      </c>
      <c r="I356" s="13"/>
      <c r="J356" s="13">
        <v>0</v>
      </c>
      <c r="K356" s="13"/>
      <c r="L356" s="13">
        <v>3352</v>
      </c>
      <c r="M356" s="13"/>
      <c r="N356" s="13">
        <v>0</v>
      </c>
      <c r="O356" s="13"/>
      <c r="P356" s="13">
        <v>3352</v>
      </c>
      <c r="Q356" s="13"/>
      <c r="R356" s="13">
        <v>0</v>
      </c>
      <c r="S356" s="13"/>
      <c r="T356" s="13">
        <v>0</v>
      </c>
      <c r="U356" s="13"/>
      <c r="V356" s="13">
        <v>3352</v>
      </c>
      <c r="W356" s="13"/>
    </row>
    <row r="357" spans="1:7" ht="7.5" customHeight="1">
      <c r="A357" s="12" t="s">
        <v>236</v>
      </c>
      <c r="B357" s="12"/>
      <c r="D357" s="12" t="s">
        <v>117</v>
      </c>
      <c r="E357" s="12"/>
      <c r="F357" s="12"/>
      <c r="G357" s="12"/>
    </row>
    <row r="358" spans="1:23" ht="14.25" customHeight="1">
      <c r="A358" s="12"/>
      <c r="B358" s="12"/>
      <c r="D358" s="12"/>
      <c r="E358" s="12"/>
      <c r="F358" s="12"/>
      <c r="G358" s="12"/>
      <c r="H358" s="13">
        <v>950</v>
      </c>
      <c r="I358" s="13"/>
      <c r="J358" s="13">
        <v>0</v>
      </c>
      <c r="K358" s="13"/>
      <c r="L358" s="13">
        <v>950</v>
      </c>
      <c r="M358" s="13"/>
      <c r="N358" s="13">
        <v>0</v>
      </c>
      <c r="O358" s="13"/>
      <c r="P358" s="13">
        <v>950</v>
      </c>
      <c r="Q358" s="13"/>
      <c r="R358" s="13">
        <v>0</v>
      </c>
      <c r="S358" s="13"/>
      <c r="T358" s="13">
        <v>0</v>
      </c>
      <c r="U358" s="13"/>
      <c r="V358" s="13">
        <v>950</v>
      </c>
      <c r="W358" s="13"/>
    </row>
    <row r="359" spans="1:7" ht="7.5" customHeight="1">
      <c r="A359" s="12" t="s">
        <v>237</v>
      </c>
      <c r="B359" s="12"/>
      <c r="D359" s="12" t="s">
        <v>123</v>
      </c>
      <c r="E359" s="12"/>
      <c r="F359" s="12"/>
      <c r="G359" s="12"/>
    </row>
    <row r="360" spans="1:23" ht="14.25" customHeight="1">
      <c r="A360" s="12"/>
      <c r="B360" s="12"/>
      <c r="D360" s="12"/>
      <c r="E360" s="12"/>
      <c r="F360" s="12"/>
      <c r="G360" s="12"/>
      <c r="H360" s="13">
        <v>40224</v>
      </c>
      <c r="I360" s="13"/>
      <c r="J360" s="13">
        <v>0</v>
      </c>
      <c r="K360" s="13"/>
      <c r="L360" s="13">
        <v>40224</v>
      </c>
      <c r="M360" s="13"/>
      <c r="N360" s="13">
        <v>3352</v>
      </c>
      <c r="O360" s="13"/>
      <c r="P360" s="13">
        <v>36872</v>
      </c>
      <c r="Q360" s="13"/>
      <c r="R360" s="13">
        <v>3352</v>
      </c>
      <c r="S360" s="13"/>
      <c r="T360" s="13">
        <v>3352</v>
      </c>
      <c r="U360" s="13"/>
      <c r="V360" s="13">
        <v>36872</v>
      </c>
      <c r="W360" s="13"/>
    </row>
    <row r="361" spans="1:7" ht="7.5" customHeight="1">
      <c r="A361" s="12" t="s">
        <v>238</v>
      </c>
      <c r="B361" s="12"/>
      <c r="D361" s="12" t="s">
        <v>129</v>
      </c>
      <c r="E361" s="12"/>
      <c r="F361" s="12"/>
      <c r="G361" s="12"/>
    </row>
    <row r="362" spans="1:23" ht="14.25" customHeight="1">
      <c r="A362" s="12"/>
      <c r="B362" s="12"/>
      <c r="D362" s="12"/>
      <c r="E362" s="12"/>
      <c r="F362" s="12"/>
      <c r="G362" s="12"/>
      <c r="H362" s="13">
        <v>4686.1</v>
      </c>
      <c r="I362" s="13"/>
      <c r="J362" s="13">
        <v>0</v>
      </c>
      <c r="K362" s="13"/>
      <c r="L362" s="13">
        <v>4686.1</v>
      </c>
      <c r="M362" s="13"/>
      <c r="N362" s="13">
        <v>390.52</v>
      </c>
      <c r="O362" s="13"/>
      <c r="P362" s="13">
        <v>4295.58</v>
      </c>
      <c r="Q362" s="13"/>
      <c r="R362" s="13">
        <v>390.52</v>
      </c>
      <c r="S362" s="13"/>
      <c r="T362" s="13">
        <v>390.52</v>
      </c>
      <c r="U362" s="13"/>
      <c r="V362" s="13">
        <v>4295.58</v>
      </c>
      <c r="W362" s="13"/>
    </row>
    <row r="363" spans="1:7" ht="7.5" customHeight="1">
      <c r="A363" s="12" t="s">
        <v>239</v>
      </c>
      <c r="B363" s="12"/>
      <c r="D363" s="12" t="s">
        <v>131</v>
      </c>
      <c r="E363" s="12"/>
      <c r="F363" s="12"/>
      <c r="G363" s="12"/>
    </row>
    <row r="364" spans="1:23" ht="14.25" customHeight="1">
      <c r="A364" s="12"/>
      <c r="B364" s="12"/>
      <c r="D364" s="12"/>
      <c r="E364" s="12"/>
      <c r="F364" s="12"/>
      <c r="G364" s="12"/>
      <c r="H364" s="13">
        <v>3352</v>
      </c>
      <c r="I364" s="13"/>
      <c r="J364" s="13">
        <v>0</v>
      </c>
      <c r="K364" s="13"/>
      <c r="L364" s="13">
        <v>3352</v>
      </c>
      <c r="M364" s="13"/>
      <c r="N364" s="13">
        <v>139.61</v>
      </c>
      <c r="O364" s="13"/>
      <c r="P364" s="13">
        <v>3212.39</v>
      </c>
      <c r="Q364" s="13"/>
      <c r="R364" s="13">
        <v>139.61</v>
      </c>
      <c r="S364" s="13"/>
      <c r="T364" s="13">
        <v>139.61</v>
      </c>
      <c r="U364" s="13"/>
      <c r="V364" s="13">
        <v>3212.39</v>
      </c>
      <c r="W364" s="13"/>
    </row>
    <row r="365" spans="1:7" ht="10.5" customHeight="1">
      <c r="A365" s="12" t="s">
        <v>240</v>
      </c>
      <c r="B365" s="12"/>
      <c r="D365" s="12" t="s">
        <v>241</v>
      </c>
      <c r="E365" s="12"/>
      <c r="F365" s="12"/>
      <c r="G365" s="12"/>
    </row>
    <row r="366" spans="1:23" ht="12" customHeight="1">
      <c r="A366" s="12"/>
      <c r="B366" s="12"/>
      <c r="D366" s="12"/>
      <c r="E366" s="12"/>
      <c r="F366" s="12"/>
      <c r="G366" s="12"/>
      <c r="H366" s="13">
        <v>3352</v>
      </c>
      <c r="I366" s="13"/>
      <c r="J366" s="13">
        <v>0</v>
      </c>
      <c r="K366" s="13"/>
      <c r="L366" s="13">
        <v>3352</v>
      </c>
      <c r="M366" s="13"/>
      <c r="N366" s="13">
        <v>0</v>
      </c>
      <c r="O366" s="13"/>
      <c r="P366" s="13">
        <v>3352</v>
      </c>
      <c r="Q366" s="13"/>
      <c r="R366" s="13">
        <v>0</v>
      </c>
      <c r="S366" s="13"/>
      <c r="T366" s="13">
        <v>0</v>
      </c>
      <c r="U366" s="13"/>
      <c r="V366" s="13">
        <v>3352</v>
      </c>
      <c r="W366" s="13"/>
    </row>
    <row r="368" ht="18.75" customHeight="1"/>
    <row r="369" spans="1:20" ht="14.25" customHeight="1">
      <c r="A369" s="2" t="s">
        <v>62</v>
      </c>
      <c r="E369" s="14" t="s">
        <v>63</v>
      </c>
      <c r="F369" s="14"/>
      <c r="J369" s="14" t="s">
        <v>64</v>
      </c>
      <c r="K369" s="14"/>
      <c r="O369" s="14" t="s">
        <v>65</v>
      </c>
      <c r="P369" s="14"/>
      <c r="Q369" s="14"/>
      <c r="T369" s="3">
        <v>45390</v>
      </c>
    </row>
    <row r="370" spans="2:19" ht="7.5" customHeight="1">
      <c r="B370" s="15" t="s">
        <v>66</v>
      </c>
      <c r="C370" s="15"/>
      <c r="D370" s="15"/>
      <c r="E370" s="15" t="s">
        <v>67</v>
      </c>
      <c r="F370" s="15"/>
      <c r="G370" s="15"/>
      <c r="H370" s="15"/>
      <c r="J370" s="15" t="s">
        <v>68</v>
      </c>
      <c r="K370" s="15"/>
      <c r="L370" s="15"/>
      <c r="O370" s="15" t="s">
        <v>69</v>
      </c>
      <c r="P370" s="15"/>
      <c r="Q370" s="15"/>
      <c r="R370" s="15"/>
      <c r="S370" s="15"/>
    </row>
    <row r="371" spans="2:20" ht="10.5" customHeight="1">
      <c r="B371" s="15"/>
      <c r="C371" s="15"/>
      <c r="D371" s="15"/>
      <c r="E371" s="15"/>
      <c r="F371" s="15"/>
      <c r="G371" s="15"/>
      <c r="H371" s="15"/>
      <c r="J371" s="15"/>
      <c r="K371" s="15"/>
      <c r="L371" s="15"/>
      <c r="O371" s="15"/>
      <c r="P371" s="15"/>
      <c r="Q371" s="15"/>
      <c r="R371" s="15"/>
      <c r="S371" s="15"/>
      <c r="T371" s="4">
        <v>0.4635532407407407</v>
      </c>
    </row>
    <row r="372" ht="56.25" customHeight="1"/>
    <row r="373" ht="6.75" customHeight="1"/>
    <row r="374" spans="4:18" ht="21" customHeight="1">
      <c r="D374" s="5" t="s">
        <v>0</v>
      </c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4:20" ht="7.5" customHeight="1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6" t="s">
        <v>1</v>
      </c>
      <c r="T375" s="6"/>
    </row>
    <row r="376" spans="19:20" ht="7.5" customHeight="1">
      <c r="S376" s="6"/>
      <c r="T376" s="6"/>
    </row>
    <row r="377" spans="8:14" ht="14.25" customHeight="1">
      <c r="H377" s="7" t="s">
        <v>2</v>
      </c>
      <c r="I377" s="7"/>
      <c r="J377" s="7"/>
      <c r="K377" s="7"/>
      <c r="L377" s="7"/>
      <c r="M377" s="7"/>
      <c r="N377" s="7"/>
    </row>
    <row r="378" spans="17:19" ht="7.5" customHeight="1">
      <c r="Q378" s="6" t="s">
        <v>242</v>
      </c>
      <c r="R378" s="6"/>
      <c r="S378" s="6"/>
    </row>
    <row r="379" spans="8:19" ht="6" customHeight="1">
      <c r="H379" s="6" t="s">
        <v>4</v>
      </c>
      <c r="I379" s="6"/>
      <c r="J379" s="8">
        <v>45352</v>
      </c>
      <c r="K379" s="8"/>
      <c r="L379" s="6" t="s">
        <v>5</v>
      </c>
      <c r="M379" s="6"/>
      <c r="N379" s="8">
        <v>45382</v>
      </c>
      <c r="O379" s="8"/>
      <c r="Q379" s="6"/>
      <c r="R379" s="6"/>
      <c r="S379" s="6"/>
    </row>
    <row r="380" spans="8:15" ht="7.5" customHeight="1">
      <c r="H380" s="6"/>
      <c r="I380" s="6"/>
      <c r="J380" s="8"/>
      <c r="K380" s="8"/>
      <c r="L380" s="6"/>
      <c r="M380" s="6"/>
      <c r="N380" s="8"/>
      <c r="O380" s="8"/>
    </row>
    <row r="381" ht="6.75" customHeight="1"/>
    <row r="382" spans="8:20" ht="13.5" customHeight="1">
      <c r="H382" s="9" t="s">
        <v>6</v>
      </c>
      <c r="I382" s="9"/>
      <c r="J382" s="9"/>
      <c r="K382" s="9" t="s">
        <v>7</v>
      </c>
      <c r="L382" s="9"/>
      <c r="M382" s="9" t="s">
        <v>8</v>
      </c>
      <c r="N382" s="9"/>
      <c r="O382" s="9" t="s">
        <v>9</v>
      </c>
      <c r="P382" s="9"/>
      <c r="Q382" s="9" t="s">
        <v>10</v>
      </c>
      <c r="R382" s="9"/>
      <c r="S382" s="9" t="s">
        <v>11</v>
      </c>
      <c r="T382" s="9"/>
    </row>
    <row r="384" spans="1:14" ht="13.5" customHeight="1">
      <c r="A384" s="9" t="s">
        <v>12</v>
      </c>
      <c r="B384" s="9"/>
      <c r="C384" s="9" t="s">
        <v>13</v>
      </c>
      <c r="D384" s="9"/>
      <c r="E384" s="9" t="s">
        <v>14</v>
      </c>
      <c r="F384" s="9"/>
      <c r="G384" s="9" t="s">
        <v>15</v>
      </c>
      <c r="H384" s="9"/>
      <c r="I384" s="9"/>
      <c r="J384" s="9"/>
      <c r="K384" s="9"/>
      <c r="L384" s="9"/>
      <c r="M384" s="9"/>
      <c r="N384" s="9"/>
    </row>
    <row r="385" ht="6.75" customHeight="1"/>
    <row r="386" spans="7:22" ht="12" customHeight="1">
      <c r="G386" s="10" t="s">
        <v>16</v>
      </c>
      <c r="H386" s="10"/>
      <c r="O386" s="10" t="s">
        <v>17</v>
      </c>
      <c r="P386" s="10"/>
      <c r="U386" s="10" t="s">
        <v>18</v>
      </c>
      <c r="V386" s="10"/>
    </row>
    <row r="387" spans="2:22" ht="15.75" customHeight="1">
      <c r="B387" s="1" t="s">
        <v>19</v>
      </c>
      <c r="D387" s="11" t="s">
        <v>20</v>
      </c>
      <c r="E387" s="11"/>
      <c r="G387" s="10"/>
      <c r="H387" s="10"/>
      <c r="I387" s="11" t="s">
        <v>21</v>
      </c>
      <c r="J387" s="11"/>
      <c r="K387" s="11" t="s">
        <v>22</v>
      </c>
      <c r="L387" s="11"/>
      <c r="M387" s="11" t="s">
        <v>23</v>
      </c>
      <c r="N387" s="11"/>
      <c r="O387" s="10"/>
      <c r="P387" s="10"/>
      <c r="Q387" s="11" t="s">
        <v>24</v>
      </c>
      <c r="R387" s="11"/>
      <c r="S387" s="10" t="s">
        <v>25</v>
      </c>
      <c r="T387" s="10"/>
      <c r="U387" s="10"/>
      <c r="V387" s="10"/>
    </row>
    <row r="388" spans="1:7" ht="7.5" customHeight="1">
      <c r="A388" s="12" t="s">
        <v>243</v>
      </c>
      <c r="B388" s="12"/>
      <c r="D388" s="12" t="s">
        <v>244</v>
      </c>
      <c r="E388" s="12"/>
      <c r="F388" s="12"/>
      <c r="G388" s="12"/>
    </row>
    <row r="389" spans="1:23" ht="14.25" customHeight="1">
      <c r="A389" s="12"/>
      <c r="B389" s="12"/>
      <c r="D389" s="12"/>
      <c r="E389" s="12"/>
      <c r="F389" s="12"/>
      <c r="G389" s="12"/>
      <c r="H389" s="13">
        <v>90720</v>
      </c>
      <c r="I389" s="13"/>
      <c r="J389" s="13">
        <v>0</v>
      </c>
      <c r="K389" s="13"/>
      <c r="L389" s="13">
        <v>90720</v>
      </c>
      <c r="M389" s="13"/>
      <c r="N389" s="13">
        <v>0</v>
      </c>
      <c r="O389" s="13"/>
      <c r="P389" s="13">
        <v>90720</v>
      </c>
      <c r="Q389" s="13"/>
      <c r="R389" s="13">
        <v>0</v>
      </c>
      <c r="S389" s="13"/>
      <c r="T389" s="13">
        <v>0</v>
      </c>
      <c r="U389" s="13"/>
      <c r="V389" s="13">
        <v>90720</v>
      </c>
      <c r="W389" s="13"/>
    </row>
    <row r="390" spans="1:7" ht="7.5" customHeight="1">
      <c r="A390" s="12" t="s">
        <v>245</v>
      </c>
      <c r="B390" s="12"/>
      <c r="D390" s="12" t="s">
        <v>246</v>
      </c>
      <c r="E390" s="12"/>
      <c r="F390" s="12"/>
      <c r="G390" s="12"/>
    </row>
    <row r="391" spans="1:23" ht="14.25" customHeight="1">
      <c r="A391" s="12"/>
      <c r="B391" s="12"/>
      <c r="D391" s="12"/>
      <c r="E391" s="12"/>
      <c r="F391" s="12"/>
      <c r="G391" s="12"/>
      <c r="H391" s="13">
        <v>1084953.24</v>
      </c>
      <c r="I391" s="13"/>
      <c r="J391" s="13">
        <v>734916.48</v>
      </c>
      <c r="K391" s="13"/>
      <c r="L391" s="13">
        <v>1819869.72</v>
      </c>
      <c r="M391" s="13"/>
      <c r="N391" s="13">
        <v>0</v>
      </c>
      <c r="O391" s="13"/>
      <c r="P391" s="13">
        <v>1819869.72</v>
      </c>
      <c r="Q391" s="13"/>
      <c r="R391" s="13">
        <v>0</v>
      </c>
      <c r="S391" s="13"/>
      <c r="T391" s="13">
        <v>0</v>
      </c>
      <c r="U391" s="13"/>
      <c r="V391" s="13">
        <v>1819869.72</v>
      </c>
      <c r="W391" s="13"/>
    </row>
    <row r="392" spans="1:7" ht="10.5" customHeight="1">
      <c r="A392" s="12" t="s">
        <v>247</v>
      </c>
      <c r="B392" s="12"/>
      <c r="D392" s="12" t="s">
        <v>248</v>
      </c>
      <c r="E392" s="12"/>
      <c r="F392" s="12"/>
      <c r="G392" s="12"/>
    </row>
    <row r="393" spans="1:23" ht="10.5" customHeight="1">
      <c r="A393" s="12"/>
      <c r="B393" s="12"/>
      <c r="D393" s="12"/>
      <c r="E393" s="12"/>
      <c r="F393" s="12"/>
      <c r="G393" s="12"/>
      <c r="H393" s="13">
        <v>168</v>
      </c>
      <c r="I393" s="13"/>
      <c r="J393" s="13">
        <v>0</v>
      </c>
      <c r="K393" s="13"/>
      <c r="L393" s="13">
        <v>168</v>
      </c>
      <c r="M393" s="13"/>
      <c r="N393" s="13">
        <v>0</v>
      </c>
      <c r="O393" s="13"/>
      <c r="P393" s="13">
        <v>168</v>
      </c>
      <c r="Q393" s="13"/>
      <c r="R393" s="13">
        <v>0</v>
      </c>
      <c r="S393" s="13"/>
      <c r="T393" s="13">
        <v>0</v>
      </c>
      <c r="U393" s="13"/>
      <c r="V393" s="13">
        <v>168</v>
      </c>
      <c r="W393" s="13"/>
    </row>
    <row r="394" spans="1:23" ht="2.25" customHeight="1">
      <c r="A394" s="12" t="s">
        <v>249</v>
      </c>
      <c r="B394" s="12"/>
      <c r="D394" s="12" t="s">
        <v>216</v>
      </c>
      <c r="E394" s="12"/>
      <c r="F394" s="12"/>
      <c r="G394" s="12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</row>
    <row r="395" spans="1:7" ht="5.25" customHeight="1">
      <c r="A395" s="12"/>
      <c r="B395" s="12"/>
      <c r="D395" s="12"/>
      <c r="E395" s="12"/>
      <c r="F395" s="12"/>
      <c r="G395" s="12"/>
    </row>
    <row r="396" spans="1:23" ht="14.25" customHeight="1">
      <c r="A396" s="12"/>
      <c r="B396" s="12"/>
      <c r="D396" s="12"/>
      <c r="E396" s="12"/>
      <c r="F396" s="12"/>
      <c r="G396" s="12"/>
      <c r="H396" s="13">
        <v>1590.4</v>
      </c>
      <c r="I396" s="13"/>
      <c r="J396" s="13">
        <v>0</v>
      </c>
      <c r="K396" s="13"/>
      <c r="L396" s="13">
        <v>1590.4</v>
      </c>
      <c r="M396" s="13"/>
      <c r="N396" s="13">
        <v>231.88</v>
      </c>
      <c r="O396" s="13"/>
      <c r="P396" s="13">
        <v>1358.52</v>
      </c>
      <c r="Q396" s="13"/>
      <c r="R396" s="13">
        <v>231.88</v>
      </c>
      <c r="S396" s="13"/>
      <c r="T396" s="13">
        <v>231.88</v>
      </c>
      <c r="U396" s="13"/>
      <c r="V396" s="13">
        <v>1358.52</v>
      </c>
      <c r="W396" s="13"/>
    </row>
    <row r="397" spans="1:7" ht="7.5" customHeight="1">
      <c r="A397" s="12" t="s">
        <v>250</v>
      </c>
      <c r="B397" s="12"/>
      <c r="D397" s="12" t="s">
        <v>218</v>
      </c>
      <c r="E397" s="12"/>
      <c r="F397" s="12"/>
      <c r="G397" s="12"/>
    </row>
    <row r="398" spans="1:23" ht="14.25" customHeight="1">
      <c r="A398" s="12"/>
      <c r="B398" s="12"/>
      <c r="D398" s="12"/>
      <c r="E398" s="12"/>
      <c r="F398" s="12"/>
      <c r="G398" s="12"/>
      <c r="H398" s="13">
        <v>392</v>
      </c>
      <c r="I398" s="13"/>
      <c r="J398" s="13">
        <v>1680</v>
      </c>
      <c r="K398" s="13"/>
      <c r="L398" s="13">
        <v>2072</v>
      </c>
      <c r="M398" s="13"/>
      <c r="N398" s="13">
        <v>0</v>
      </c>
      <c r="O398" s="13"/>
      <c r="P398" s="13">
        <v>2072</v>
      </c>
      <c r="Q398" s="13"/>
      <c r="R398" s="13">
        <v>0</v>
      </c>
      <c r="S398" s="13"/>
      <c r="T398" s="13">
        <v>0</v>
      </c>
      <c r="U398" s="13"/>
      <c r="V398" s="13">
        <v>2072</v>
      </c>
      <c r="W398" s="13"/>
    </row>
    <row r="399" spans="1:7" ht="10.5" customHeight="1">
      <c r="A399" s="12" t="s">
        <v>251</v>
      </c>
      <c r="B399" s="12"/>
      <c r="D399" s="12" t="s">
        <v>220</v>
      </c>
      <c r="E399" s="12"/>
      <c r="F399" s="12"/>
      <c r="G399" s="12"/>
    </row>
    <row r="400" spans="1:23" ht="10.5" customHeight="1">
      <c r="A400" s="12"/>
      <c r="B400" s="12"/>
      <c r="D400" s="12"/>
      <c r="E400" s="12"/>
      <c r="F400" s="12"/>
      <c r="G400" s="12"/>
      <c r="H400" s="13">
        <v>13135.36</v>
      </c>
      <c r="I400" s="13"/>
      <c r="J400" s="13">
        <v>0</v>
      </c>
      <c r="K400" s="13"/>
      <c r="L400" s="13">
        <v>13135.36</v>
      </c>
      <c r="M400" s="13"/>
      <c r="N400" s="13">
        <v>7087.360000000001</v>
      </c>
      <c r="O400" s="13"/>
      <c r="P400" s="13">
        <v>6048</v>
      </c>
      <c r="Q400" s="13"/>
      <c r="R400" s="13">
        <v>7087.360000000001</v>
      </c>
      <c r="S400" s="13"/>
      <c r="T400" s="13">
        <v>7087.360000000001</v>
      </c>
      <c r="U400" s="13"/>
      <c r="V400" s="13">
        <v>6048</v>
      </c>
      <c r="W400" s="13"/>
    </row>
    <row r="401" spans="1:23" ht="2.25" customHeight="1">
      <c r="A401" s="12" t="s">
        <v>252</v>
      </c>
      <c r="B401" s="12"/>
      <c r="D401" s="12" t="s">
        <v>253</v>
      </c>
      <c r="E401" s="12"/>
      <c r="F401" s="12"/>
      <c r="G401" s="12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</row>
    <row r="402" spans="1:7" ht="5.25" customHeight="1">
      <c r="A402" s="12"/>
      <c r="B402" s="12"/>
      <c r="D402" s="12"/>
      <c r="E402" s="12"/>
      <c r="F402" s="12"/>
      <c r="G402" s="12"/>
    </row>
    <row r="403" spans="1:23" ht="14.25" customHeight="1">
      <c r="A403" s="12"/>
      <c r="B403" s="12"/>
      <c r="D403" s="12"/>
      <c r="E403" s="12"/>
      <c r="F403" s="12"/>
      <c r="G403" s="12"/>
      <c r="H403" s="13">
        <v>2000</v>
      </c>
      <c r="I403" s="13"/>
      <c r="J403" s="13">
        <v>0</v>
      </c>
      <c r="K403" s="13"/>
      <c r="L403" s="13">
        <v>2000</v>
      </c>
      <c r="M403" s="13"/>
      <c r="N403" s="13">
        <v>0</v>
      </c>
      <c r="O403" s="13"/>
      <c r="P403" s="13">
        <v>2000</v>
      </c>
      <c r="Q403" s="13"/>
      <c r="R403" s="13">
        <v>0</v>
      </c>
      <c r="S403" s="13"/>
      <c r="T403" s="13">
        <v>0</v>
      </c>
      <c r="U403" s="13"/>
      <c r="V403" s="13">
        <v>2000</v>
      </c>
      <c r="W403" s="13"/>
    </row>
    <row r="405" spans="4:22" ht="13.5" customHeight="1">
      <c r="D405" s="6" t="s">
        <v>254</v>
      </c>
      <c r="E405" s="6"/>
      <c r="G405" s="16">
        <v>2607074.5</v>
      </c>
      <c r="H405" s="16"/>
      <c r="I405" s="16">
        <v>782683.35</v>
      </c>
      <c r="J405" s="16"/>
      <c r="K405" s="16">
        <v>3389757.85</v>
      </c>
      <c r="L405" s="16"/>
      <c r="M405" s="16">
        <v>193661.33000000002</v>
      </c>
      <c r="N405" s="16"/>
      <c r="O405" s="16">
        <v>3196096.52</v>
      </c>
      <c r="P405" s="16"/>
      <c r="Q405" s="16">
        <v>193661.33000000002</v>
      </c>
      <c r="R405" s="16"/>
      <c r="S405" s="16">
        <v>193661.33000000002</v>
      </c>
      <c r="T405" s="16"/>
      <c r="U405" s="16">
        <v>3196096.52</v>
      </c>
      <c r="V405" s="16"/>
    </row>
    <row r="406" ht="71.25" customHeight="1"/>
    <row r="407" ht="117.75" customHeight="1"/>
    <row r="408" ht="18.75" customHeight="1"/>
    <row r="409" spans="1:20" ht="14.25" customHeight="1">
      <c r="A409" s="2" t="s">
        <v>62</v>
      </c>
      <c r="E409" s="14" t="s">
        <v>63</v>
      </c>
      <c r="F409" s="14"/>
      <c r="J409" s="14" t="s">
        <v>64</v>
      </c>
      <c r="K409" s="14"/>
      <c r="O409" s="14" t="s">
        <v>65</v>
      </c>
      <c r="P409" s="14"/>
      <c r="Q409" s="14"/>
      <c r="T409" s="3">
        <v>45390</v>
      </c>
    </row>
    <row r="410" spans="2:19" ht="7.5" customHeight="1">
      <c r="B410" s="15" t="s">
        <v>66</v>
      </c>
      <c r="C410" s="15"/>
      <c r="D410" s="15"/>
      <c r="E410" s="15" t="s">
        <v>67</v>
      </c>
      <c r="F410" s="15"/>
      <c r="G410" s="15"/>
      <c r="H410" s="15"/>
      <c r="J410" s="15" t="s">
        <v>68</v>
      </c>
      <c r="K410" s="15"/>
      <c r="L410" s="15"/>
      <c r="O410" s="15" t="s">
        <v>69</v>
      </c>
      <c r="P410" s="15"/>
      <c r="Q410" s="15"/>
      <c r="R410" s="15"/>
      <c r="S410" s="15"/>
    </row>
    <row r="411" spans="2:20" ht="10.5" customHeight="1">
      <c r="B411" s="15"/>
      <c r="C411" s="15"/>
      <c r="D411" s="15"/>
      <c r="E411" s="15"/>
      <c r="F411" s="15"/>
      <c r="G411" s="15"/>
      <c r="H411" s="15"/>
      <c r="J411" s="15"/>
      <c r="K411" s="15"/>
      <c r="L411" s="15"/>
      <c r="O411" s="15"/>
      <c r="P411" s="15"/>
      <c r="Q411" s="15"/>
      <c r="R411" s="15"/>
      <c r="S411" s="15"/>
      <c r="T411" s="4">
        <v>0.4635532407407407</v>
      </c>
    </row>
    <row r="412" ht="56.25" customHeight="1"/>
    <row r="413" ht="6.75" customHeight="1"/>
    <row r="414" spans="4:18" ht="21" customHeight="1">
      <c r="D414" s="5" t="s">
        <v>0</v>
      </c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4:20" ht="7.5" customHeight="1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6" t="s">
        <v>1</v>
      </c>
      <c r="T415" s="6"/>
    </row>
    <row r="416" spans="19:20" ht="7.5" customHeight="1">
      <c r="S416" s="6"/>
      <c r="T416" s="6"/>
    </row>
    <row r="417" spans="8:14" ht="14.25" customHeight="1">
      <c r="H417" s="7" t="s">
        <v>2</v>
      </c>
      <c r="I417" s="7"/>
      <c r="J417" s="7"/>
      <c r="K417" s="7"/>
      <c r="L417" s="7"/>
      <c r="M417" s="7"/>
      <c r="N417" s="7"/>
    </row>
    <row r="418" spans="17:19" ht="7.5" customHeight="1">
      <c r="Q418" s="6" t="s">
        <v>255</v>
      </c>
      <c r="R418" s="6"/>
      <c r="S418" s="6"/>
    </row>
    <row r="419" spans="8:19" ht="6" customHeight="1">
      <c r="H419" s="6" t="s">
        <v>4</v>
      </c>
      <c r="I419" s="6"/>
      <c r="J419" s="8">
        <v>45352</v>
      </c>
      <c r="K419" s="8"/>
      <c r="L419" s="6" t="s">
        <v>5</v>
      </c>
      <c r="M419" s="6"/>
      <c r="N419" s="8">
        <v>45382</v>
      </c>
      <c r="O419" s="8"/>
      <c r="Q419" s="6"/>
      <c r="R419" s="6"/>
      <c r="S419" s="6"/>
    </row>
    <row r="420" spans="8:15" ht="7.5" customHeight="1">
      <c r="H420" s="6"/>
      <c r="I420" s="6"/>
      <c r="J420" s="8"/>
      <c r="K420" s="8"/>
      <c r="L420" s="6"/>
      <c r="M420" s="6"/>
      <c r="N420" s="8"/>
      <c r="O420" s="8"/>
    </row>
    <row r="421" ht="6.75" customHeight="1"/>
    <row r="422" spans="8:20" ht="13.5" customHeight="1">
      <c r="H422" s="9" t="s">
        <v>6</v>
      </c>
      <c r="I422" s="9"/>
      <c r="J422" s="9"/>
      <c r="K422" s="9" t="s">
        <v>7</v>
      </c>
      <c r="L422" s="9"/>
      <c r="M422" s="9" t="s">
        <v>8</v>
      </c>
      <c r="N422" s="9"/>
      <c r="O422" s="9" t="s">
        <v>9</v>
      </c>
      <c r="P422" s="9"/>
      <c r="Q422" s="9" t="s">
        <v>10</v>
      </c>
      <c r="R422" s="9"/>
      <c r="S422" s="9" t="s">
        <v>11</v>
      </c>
      <c r="T422" s="9"/>
    </row>
    <row r="424" spans="1:14" ht="13.5" customHeight="1">
      <c r="A424" s="9" t="s">
        <v>12</v>
      </c>
      <c r="B424" s="9"/>
      <c r="C424" s="9" t="s">
        <v>256</v>
      </c>
      <c r="D424" s="9"/>
      <c r="E424" s="9" t="s">
        <v>14</v>
      </c>
      <c r="F424" s="9"/>
      <c r="G424" s="9" t="s">
        <v>257</v>
      </c>
      <c r="H424" s="9"/>
      <c r="I424" s="9"/>
      <c r="J424" s="9"/>
      <c r="K424" s="9"/>
      <c r="L424" s="9"/>
      <c r="M424" s="9"/>
      <c r="N424" s="9"/>
    </row>
    <row r="425" ht="6.75" customHeight="1"/>
    <row r="426" spans="7:22" ht="12" customHeight="1">
      <c r="G426" s="10" t="s">
        <v>16</v>
      </c>
      <c r="H426" s="10"/>
      <c r="O426" s="10" t="s">
        <v>17</v>
      </c>
      <c r="P426" s="10"/>
      <c r="U426" s="10" t="s">
        <v>18</v>
      </c>
      <c r="V426" s="10"/>
    </row>
    <row r="427" spans="2:22" ht="15.75" customHeight="1">
      <c r="B427" s="1" t="s">
        <v>19</v>
      </c>
      <c r="D427" s="11" t="s">
        <v>20</v>
      </c>
      <c r="E427" s="11"/>
      <c r="G427" s="10"/>
      <c r="H427" s="10"/>
      <c r="I427" s="11" t="s">
        <v>21</v>
      </c>
      <c r="J427" s="11"/>
      <c r="K427" s="11" t="s">
        <v>22</v>
      </c>
      <c r="L427" s="11"/>
      <c r="M427" s="11" t="s">
        <v>23</v>
      </c>
      <c r="N427" s="11"/>
      <c r="O427" s="10"/>
      <c r="P427" s="10"/>
      <c r="Q427" s="11" t="s">
        <v>24</v>
      </c>
      <c r="R427" s="11"/>
      <c r="S427" s="10" t="s">
        <v>25</v>
      </c>
      <c r="T427" s="10"/>
      <c r="U427" s="10"/>
      <c r="V427" s="10"/>
    </row>
    <row r="428" spans="1:7" ht="10.5" customHeight="1">
      <c r="A428" s="12" t="s">
        <v>233</v>
      </c>
      <c r="B428" s="12"/>
      <c r="D428" s="12" t="s">
        <v>258</v>
      </c>
      <c r="E428" s="12"/>
      <c r="F428" s="12"/>
      <c r="G428" s="12"/>
    </row>
    <row r="429" spans="1:23" ht="10.5" customHeight="1">
      <c r="A429" s="12"/>
      <c r="B429" s="12"/>
      <c r="D429" s="12"/>
      <c r="E429" s="12"/>
      <c r="F429" s="12"/>
      <c r="G429" s="12"/>
      <c r="H429" s="13">
        <v>24925.5</v>
      </c>
      <c r="I429" s="13"/>
      <c r="J429" s="13">
        <v>0</v>
      </c>
      <c r="K429" s="13"/>
      <c r="L429" s="13">
        <v>24925.5</v>
      </c>
      <c r="M429" s="13"/>
      <c r="N429" s="13">
        <v>0</v>
      </c>
      <c r="O429" s="13"/>
      <c r="P429" s="13">
        <v>24925.5</v>
      </c>
      <c r="Q429" s="13"/>
      <c r="R429" s="13">
        <v>0</v>
      </c>
      <c r="S429" s="13"/>
      <c r="T429" s="13">
        <v>0</v>
      </c>
      <c r="U429" s="13"/>
      <c r="V429" s="13">
        <v>24925.5</v>
      </c>
      <c r="W429" s="13"/>
    </row>
    <row r="430" spans="8:23" ht="2.25" customHeight="1"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</row>
    <row r="431" ht="11.25" customHeight="1"/>
    <row r="432" spans="4:22" ht="13.5" customHeight="1">
      <c r="D432" s="6" t="s">
        <v>254</v>
      </c>
      <c r="E432" s="6"/>
      <c r="G432" s="16">
        <v>24925.5</v>
      </c>
      <c r="H432" s="16"/>
      <c r="I432" s="16">
        <v>0</v>
      </c>
      <c r="J432" s="16"/>
      <c r="K432" s="16">
        <v>24925.5</v>
      </c>
      <c r="L432" s="16"/>
      <c r="M432" s="16">
        <v>0</v>
      </c>
      <c r="N432" s="16"/>
      <c r="O432" s="16">
        <v>24925.5</v>
      </c>
      <c r="P432" s="16"/>
      <c r="Q432" s="16">
        <v>0</v>
      </c>
      <c r="R432" s="16"/>
      <c r="S432" s="16">
        <v>0</v>
      </c>
      <c r="T432" s="16"/>
      <c r="U432" s="16">
        <v>24925.5</v>
      </c>
      <c r="V432" s="16"/>
    </row>
    <row r="433" ht="71.25" customHeight="1"/>
    <row r="434" ht="6.75" customHeight="1"/>
    <row r="435" spans="5:22" ht="13.5" customHeight="1">
      <c r="E435" s="6" t="s">
        <v>259</v>
      </c>
      <c r="F435" s="6"/>
      <c r="G435" s="16">
        <v>2632000</v>
      </c>
      <c r="H435" s="16"/>
      <c r="I435" s="16">
        <v>782683.35</v>
      </c>
      <c r="J435" s="16"/>
      <c r="K435" s="16">
        <v>3414683.35</v>
      </c>
      <c r="L435" s="16"/>
      <c r="M435" s="16">
        <v>193661.33000000002</v>
      </c>
      <c r="N435" s="16"/>
      <c r="O435" s="16">
        <v>3221022.02</v>
      </c>
      <c r="P435" s="16"/>
      <c r="Q435" s="16">
        <v>193661.33000000002</v>
      </c>
      <c r="R435" s="16"/>
      <c r="S435" s="16">
        <v>193661.33000000002</v>
      </c>
      <c r="T435" s="16"/>
      <c r="U435" s="16">
        <v>3221022.02</v>
      </c>
      <c r="V435" s="16"/>
    </row>
    <row r="436" ht="54.75" customHeight="1"/>
    <row r="437" spans="1:21" ht="12.75" customHeight="1">
      <c r="A437" s="17" t="s">
        <v>260</v>
      </c>
      <c r="B437" s="17"/>
      <c r="C437" s="17"/>
      <c r="D437" s="17"/>
      <c r="E437" s="17"/>
      <c r="F437" s="17"/>
      <c r="I437" s="17" t="s">
        <v>261</v>
      </c>
      <c r="J437" s="17"/>
      <c r="K437" s="17"/>
      <c r="L437" s="17"/>
      <c r="M437" s="17"/>
      <c r="N437" s="17"/>
      <c r="O437" s="17"/>
      <c r="P437" s="17" t="s">
        <v>262</v>
      </c>
      <c r="Q437" s="17"/>
      <c r="R437" s="17"/>
      <c r="S437" s="17"/>
      <c r="T437" s="17"/>
      <c r="U437" s="17"/>
    </row>
    <row r="438" spans="9:15" ht="14.25" customHeight="1">
      <c r="I438" s="17"/>
      <c r="J438" s="17"/>
      <c r="K438" s="17"/>
      <c r="L438" s="17"/>
      <c r="M438" s="17"/>
      <c r="N438" s="17"/>
      <c r="O438" s="17"/>
    </row>
    <row r="439" ht="31.5" customHeight="1"/>
    <row r="440" ht="99.75" customHeight="1"/>
    <row r="441" ht="18.75" customHeight="1"/>
    <row r="442" spans="1:20" ht="14.25" customHeight="1">
      <c r="A442" s="2" t="s">
        <v>62</v>
      </c>
      <c r="E442" s="14" t="s">
        <v>63</v>
      </c>
      <c r="F442" s="14"/>
      <c r="J442" s="14" t="s">
        <v>64</v>
      </c>
      <c r="K442" s="14"/>
      <c r="O442" s="14" t="s">
        <v>65</v>
      </c>
      <c r="P442" s="14"/>
      <c r="Q442" s="14"/>
      <c r="T442" s="3">
        <v>45390</v>
      </c>
    </row>
    <row r="443" spans="2:19" ht="7.5" customHeight="1">
      <c r="B443" s="15" t="s">
        <v>66</v>
      </c>
      <c r="C443" s="15"/>
      <c r="D443" s="15"/>
      <c r="E443" s="15" t="s">
        <v>67</v>
      </c>
      <c r="F443" s="15"/>
      <c r="G443" s="15"/>
      <c r="H443" s="15"/>
      <c r="J443" s="15" t="s">
        <v>68</v>
      </c>
      <c r="K443" s="15"/>
      <c r="L443" s="15"/>
      <c r="O443" s="15" t="s">
        <v>69</v>
      </c>
      <c r="P443" s="15"/>
      <c r="Q443" s="15"/>
      <c r="R443" s="15"/>
      <c r="S443" s="15"/>
    </row>
    <row r="444" spans="2:20" ht="10.5" customHeight="1">
      <c r="B444" s="15"/>
      <c r="C444" s="15"/>
      <c r="D444" s="15"/>
      <c r="E444" s="15"/>
      <c r="F444" s="15"/>
      <c r="G444" s="15"/>
      <c r="H444" s="15"/>
      <c r="J444" s="15"/>
      <c r="K444" s="15"/>
      <c r="L444" s="15"/>
      <c r="O444" s="15"/>
      <c r="P444" s="15"/>
      <c r="Q444" s="15"/>
      <c r="R444" s="15"/>
      <c r="S444" s="15"/>
      <c r="T444" s="4">
        <v>0.4635532407407407</v>
      </c>
    </row>
    <row r="445" ht="56.25" customHeight="1"/>
  </sheetData>
  <sheetProtection/>
  <mergeCells count="1462">
    <mergeCell ref="B443:D444"/>
    <mergeCell ref="E443:H444"/>
    <mergeCell ref="J443:L444"/>
    <mergeCell ref="O443:S444"/>
    <mergeCell ref="S435:T435"/>
    <mergeCell ref="U435:V435"/>
    <mergeCell ref="A437:F437"/>
    <mergeCell ref="I437:O438"/>
    <mergeCell ref="P437:U437"/>
    <mergeCell ref="E442:F442"/>
    <mergeCell ref="J442:K442"/>
    <mergeCell ref="O442:Q442"/>
    <mergeCell ref="Q432:R432"/>
    <mergeCell ref="S432:T432"/>
    <mergeCell ref="U432:V432"/>
    <mergeCell ref="E435:F435"/>
    <mergeCell ref="G435:H435"/>
    <mergeCell ref="I435:J435"/>
    <mergeCell ref="K435:L435"/>
    <mergeCell ref="M435:N435"/>
    <mergeCell ref="O435:P435"/>
    <mergeCell ref="Q435:R435"/>
    <mergeCell ref="P429:Q430"/>
    <mergeCell ref="R429:S430"/>
    <mergeCell ref="T429:U430"/>
    <mergeCell ref="V429:W430"/>
    <mergeCell ref="D432:E432"/>
    <mergeCell ref="G432:H432"/>
    <mergeCell ref="I432:J432"/>
    <mergeCell ref="K432:L432"/>
    <mergeCell ref="M432:N432"/>
    <mergeCell ref="O432:P432"/>
    <mergeCell ref="A428:B429"/>
    <mergeCell ref="D428:G429"/>
    <mergeCell ref="H429:I430"/>
    <mergeCell ref="J429:K430"/>
    <mergeCell ref="L429:M430"/>
    <mergeCell ref="N429:O430"/>
    <mergeCell ref="U426:V427"/>
    <mergeCell ref="D427:E427"/>
    <mergeCell ref="I427:J427"/>
    <mergeCell ref="K427:L427"/>
    <mergeCell ref="M427:N427"/>
    <mergeCell ref="Q427:R427"/>
    <mergeCell ref="S427:T427"/>
    <mergeCell ref="A424:B424"/>
    <mergeCell ref="C424:D424"/>
    <mergeCell ref="E424:F424"/>
    <mergeCell ref="G424:N424"/>
    <mergeCell ref="G426:H427"/>
    <mergeCell ref="O426:P427"/>
    <mergeCell ref="H422:J422"/>
    <mergeCell ref="K422:L422"/>
    <mergeCell ref="M422:N422"/>
    <mergeCell ref="O422:P422"/>
    <mergeCell ref="Q422:R422"/>
    <mergeCell ref="S422:T422"/>
    <mergeCell ref="H417:N417"/>
    <mergeCell ref="Q418:S419"/>
    <mergeCell ref="H419:I420"/>
    <mergeCell ref="J419:K420"/>
    <mergeCell ref="L419:M420"/>
    <mergeCell ref="N419:O420"/>
    <mergeCell ref="B410:D411"/>
    <mergeCell ref="E410:H411"/>
    <mergeCell ref="J410:L411"/>
    <mergeCell ref="O410:S411"/>
    <mergeCell ref="D414:R415"/>
    <mergeCell ref="S415:T416"/>
    <mergeCell ref="Q405:R405"/>
    <mergeCell ref="S405:T405"/>
    <mergeCell ref="U405:V405"/>
    <mergeCell ref="E409:F409"/>
    <mergeCell ref="J409:K409"/>
    <mergeCell ref="O409:Q409"/>
    <mergeCell ref="P403:Q403"/>
    <mergeCell ref="R403:S403"/>
    <mergeCell ref="T403:U403"/>
    <mergeCell ref="V403:W403"/>
    <mergeCell ref="D405:E405"/>
    <mergeCell ref="G405:H405"/>
    <mergeCell ref="I405:J405"/>
    <mergeCell ref="K405:L405"/>
    <mergeCell ref="M405:N405"/>
    <mergeCell ref="O405:P405"/>
    <mergeCell ref="P400:Q401"/>
    <mergeCell ref="R400:S401"/>
    <mergeCell ref="T400:U401"/>
    <mergeCell ref="V400:W401"/>
    <mergeCell ref="A401:B403"/>
    <mergeCell ref="D401:G403"/>
    <mergeCell ref="H403:I403"/>
    <mergeCell ref="J403:K403"/>
    <mergeCell ref="L403:M403"/>
    <mergeCell ref="N403:O403"/>
    <mergeCell ref="P398:Q398"/>
    <mergeCell ref="R398:S398"/>
    <mergeCell ref="T398:U398"/>
    <mergeCell ref="V398:W398"/>
    <mergeCell ref="A399:B400"/>
    <mergeCell ref="D399:G400"/>
    <mergeCell ref="H400:I401"/>
    <mergeCell ref="J400:K401"/>
    <mergeCell ref="L400:M401"/>
    <mergeCell ref="N400:O401"/>
    <mergeCell ref="P396:Q396"/>
    <mergeCell ref="R396:S396"/>
    <mergeCell ref="T396:U396"/>
    <mergeCell ref="V396:W396"/>
    <mergeCell ref="A397:B398"/>
    <mergeCell ref="D397:G398"/>
    <mergeCell ref="H398:I398"/>
    <mergeCell ref="J398:K398"/>
    <mergeCell ref="L398:M398"/>
    <mergeCell ref="N398:O398"/>
    <mergeCell ref="P393:Q394"/>
    <mergeCell ref="R393:S394"/>
    <mergeCell ref="T393:U394"/>
    <mergeCell ref="V393:W394"/>
    <mergeCell ref="A394:B396"/>
    <mergeCell ref="D394:G396"/>
    <mergeCell ref="H396:I396"/>
    <mergeCell ref="J396:K396"/>
    <mergeCell ref="L396:M396"/>
    <mergeCell ref="N396:O396"/>
    <mergeCell ref="P391:Q391"/>
    <mergeCell ref="R391:S391"/>
    <mergeCell ref="T391:U391"/>
    <mergeCell ref="V391:W391"/>
    <mergeCell ref="A392:B393"/>
    <mergeCell ref="D392:G393"/>
    <mergeCell ref="H393:I394"/>
    <mergeCell ref="J393:K394"/>
    <mergeCell ref="L393:M394"/>
    <mergeCell ref="N393:O394"/>
    <mergeCell ref="P389:Q389"/>
    <mergeCell ref="R389:S389"/>
    <mergeCell ref="T389:U389"/>
    <mergeCell ref="V389:W389"/>
    <mergeCell ref="A390:B391"/>
    <mergeCell ref="D390:G391"/>
    <mergeCell ref="H391:I391"/>
    <mergeCell ref="J391:K391"/>
    <mergeCell ref="L391:M391"/>
    <mergeCell ref="N391:O391"/>
    <mergeCell ref="A388:B389"/>
    <mergeCell ref="D388:G389"/>
    <mergeCell ref="H389:I389"/>
    <mergeCell ref="J389:K389"/>
    <mergeCell ref="L389:M389"/>
    <mergeCell ref="N389:O389"/>
    <mergeCell ref="U386:V387"/>
    <mergeCell ref="D387:E387"/>
    <mergeCell ref="I387:J387"/>
    <mergeCell ref="K387:L387"/>
    <mergeCell ref="M387:N387"/>
    <mergeCell ref="Q387:R387"/>
    <mergeCell ref="S387:T387"/>
    <mergeCell ref="A384:B384"/>
    <mergeCell ref="C384:D384"/>
    <mergeCell ref="E384:F384"/>
    <mergeCell ref="G384:N384"/>
    <mergeCell ref="G386:H387"/>
    <mergeCell ref="O386:P387"/>
    <mergeCell ref="H382:J382"/>
    <mergeCell ref="K382:L382"/>
    <mergeCell ref="M382:N382"/>
    <mergeCell ref="O382:P382"/>
    <mergeCell ref="Q382:R382"/>
    <mergeCell ref="S382:T382"/>
    <mergeCell ref="H377:N377"/>
    <mergeCell ref="Q378:S379"/>
    <mergeCell ref="H379:I380"/>
    <mergeCell ref="J379:K380"/>
    <mergeCell ref="L379:M380"/>
    <mergeCell ref="N379:O380"/>
    <mergeCell ref="B370:D371"/>
    <mergeCell ref="E370:H371"/>
    <mergeCell ref="J370:L371"/>
    <mergeCell ref="O370:S371"/>
    <mergeCell ref="D374:R375"/>
    <mergeCell ref="S375:T376"/>
    <mergeCell ref="P366:Q366"/>
    <mergeCell ref="R366:S366"/>
    <mergeCell ref="T366:U366"/>
    <mergeCell ref="V366:W366"/>
    <mergeCell ref="E369:F369"/>
    <mergeCell ref="J369:K369"/>
    <mergeCell ref="O369:Q369"/>
    <mergeCell ref="P364:Q364"/>
    <mergeCell ref="R364:S364"/>
    <mergeCell ref="T364:U364"/>
    <mergeCell ref="V364:W364"/>
    <mergeCell ref="A365:B366"/>
    <mergeCell ref="D365:G366"/>
    <mergeCell ref="H366:I366"/>
    <mergeCell ref="J366:K366"/>
    <mergeCell ref="L366:M366"/>
    <mergeCell ref="N366:O366"/>
    <mergeCell ref="P362:Q362"/>
    <mergeCell ref="R362:S362"/>
    <mergeCell ref="T362:U362"/>
    <mergeCell ref="V362:W362"/>
    <mergeCell ref="A363:B364"/>
    <mergeCell ref="D363:G364"/>
    <mergeCell ref="H364:I364"/>
    <mergeCell ref="J364:K364"/>
    <mergeCell ref="L364:M364"/>
    <mergeCell ref="N364:O364"/>
    <mergeCell ref="P360:Q360"/>
    <mergeCell ref="R360:S360"/>
    <mergeCell ref="T360:U360"/>
    <mergeCell ref="V360:W360"/>
    <mergeCell ref="A361:B362"/>
    <mergeCell ref="D361:G362"/>
    <mergeCell ref="H362:I362"/>
    <mergeCell ref="J362:K362"/>
    <mergeCell ref="L362:M362"/>
    <mergeCell ref="N362:O362"/>
    <mergeCell ref="P358:Q358"/>
    <mergeCell ref="R358:S358"/>
    <mergeCell ref="T358:U358"/>
    <mergeCell ref="V358:W358"/>
    <mergeCell ref="A359:B360"/>
    <mergeCell ref="D359:G360"/>
    <mergeCell ref="H360:I360"/>
    <mergeCell ref="J360:K360"/>
    <mergeCell ref="L360:M360"/>
    <mergeCell ref="N360:O360"/>
    <mergeCell ref="P356:Q356"/>
    <mergeCell ref="R356:S356"/>
    <mergeCell ref="T356:U356"/>
    <mergeCell ref="V356:W356"/>
    <mergeCell ref="A357:B358"/>
    <mergeCell ref="D357:G358"/>
    <mergeCell ref="H358:I358"/>
    <mergeCell ref="J358:K358"/>
    <mergeCell ref="L358:M358"/>
    <mergeCell ref="N358:O358"/>
    <mergeCell ref="P353:Q354"/>
    <mergeCell ref="R353:S354"/>
    <mergeCell ref="T353:U354"/>
    <mergeCell ref="V353:W354"/>
    <mergeCell ref="A354:B356"/>
    <mergeCell ref="D354:G356"/>
    <mergeCell ref="H356:I356"/>
    <mergeCell ref="J356:K356"/>
    <mergeCell ref="L356:M356"/>
    <mergeCell ref="N356:O356"/>
    <mergeCell ref="P350:Q351"/>
    <mergeCell ref="R350:S351"/>
    <mergeCell ref="T350:U351"/>
    <mergeCell ref="V350:W351"/>
    <mergeCell ref="A351:B353"/>
    <mergeCell ref="D351:G353"/>
    <mergeCell ref="H353:I354"/>
    <mergeCell ref="J353:K354"/>
    <mergeCell ref="L353:M354"/>
    <mergeCell ref="N353:O354"/>
    <mergeCell ref="P348:Q348"/>
    <mergeCell ref="R348:S348"/>
    <mergeCell ref="T348:U348"/>
    <mergeCell ref="V348:W348"/>
    <mergeCell ref="A349:B350"/>
    <mergeCell ref="D349:G350"/>
    <mergeCell ref="H350:I351"/>
    <mergeCell ref="J350:K351"/>
    <mergeCell ref="L350:M351"/>
    <mergeCell ref="N350:O351"/>
    <mergeCell ref="P346:Q346"/>
    <mergeCell ref="R346:S346"/>
    <mergeCell ref="T346:U346"/>
    <mergeCell ref="V346:W346"/>
    <mergeCell ref="A347:B348"/>
    <mergeCell ref="D347:G348"/>
    <mergeCell ref="H348:I348"/>
    <mergeCell ref="J348:K348"/>
    <mergeCell ref="L348:M348"/>
    <mergeCell ref="N348:O348"/>
    <mergeCell ref="P343:Q344"/>
    <mergeCell ref="R343:S344"/>
    <mergeCell ref="T343:U344"/>
    <mergeCell ref="V343:W344"/>
    <mergeCell ref="A344:B346"/>
    <mergeCell ref="D344:G346"/>
    <mergeCell ref="H346:I346"/>
    <mergeCell ref="J346:K346"/>
    <mergeCell ref="L346:M346"/>
    <mergeCell ref="N346:O346"/>
    <mergeCell ref="P341:Q341"/>
    <mergeCell ref="R341:S341"/>
    <mergeCell ref="T341:U341"/>
    <mergeCell ref="V341:W341"/>
    <mergeCell ref="A342:B343"/>
    <mergeCell ref="D342:G343"/>
    <mergeCell ref="H343:I344"/>
    <mergeCell ref="J343:K344"/>
    <mergeCell ref="L343:M344"/>
    <mergeCell ref="N343:O344"/>
    <mergeCell ref="P339:Q339"/>
    <mergeCell ref="R339:S339"/>
    <mergeCell ref="T339:U339"/>
    <mergeCell ref="V339:W339"/>
    <mergeCell ref="A340:B341"/>
    <mergeCell ref="D340:G341"/>
    <mergeCell ref="H341:I341"/>
    <mergeCell ref="J341:K341"/>
    <mergeCell ref="L341:M341"/>
    <mergeCell ref="N341:O341"/>
    <mergeCell ref="P336:Q337"/>
    <mergeCell ref="R336:S337"/>
    <mergeCell ref="T336:U337"/>
    <mergeCell ref="V336:W337"/>
    <mergeCell ref="A337:B339"/>
    <mergeCell ref="D337:G339"/>
    <mergeCell ref="H339:I339"/>
    <mergeCell ref="J339:K339"/>
    <mergeCell ref="L339:M339"/>
    <mergeCell ref="N339:O339"/>
    <mergeCell ref="P334:Q334"/>
    <mergeCell ref="R334:S334"/>
    <mergeCell ref="T334:U334"/>
    <mergeCell ref="V334:W334"/>
    <mergeCell ref="A335:B336"/>
    <mergeCell ref="D335:G336"/>
    <mergeCell ref="H336:I337"/>
    <mergeCell ref="J336:K337"/>
    <mergeCell ref="L336:M337"/>
    <mergeCell ref="N336:O337"/>
    <mergeCell ref="P332:Q332"/>
    <mergeCell ref="R332:S332"/>
    <mergeCell ref="T332:U332"/>
    <mergeCell ref="V332:W332"/>
    <mergeCell ref="A333:B334"/>
    <mergeCell ref="D333:G334"/>
    <mergeCell ref="H334:I334"/>
    <mergeCell ref="J334:K334"/>
    <mergeCell ref="L334:M334"/>
    <mergeCell ref="N334:O334"/>
    <mergeCell ref="P330:Q330"/>
    <mergeCell ref="R330:S330"/>
    <mergeCell ref="T330:U330"/>
    <mergeCell ref="V330:W330"/>
    <mergeCell ref="A331:B332"/>
    <mergeCell ref="D331:G332"/>
    <mergeCell ref="H332:I332"/>
    <mergeCell ref="J332:K332"/>
    <mergeCell ref="L332:M332"/>
    <mergeCell ref="N332:O332"/>
    <mergeCell ref="P328:Q328"/>
    <mergeCell ref="R328:S328"/>
    <mergeCell ref="T328:U328"/>
    <mergeCell ref="V328:W328"/>
    <mergeCell ref="A329:B330"/>
    <mergeCell ref="D329:G330"/>
    <mergeCell ref="H330:I330"/>
    <mergeCell ref="J330:K330"/>
    <mergeCell ref="L330:M330"/>
    <mergeCell ref="N330:O330"/>
    <mergeCell ref="A327:B328"/>
    <mergeCell ref="D327:G328"/>
    <mergeCell ref="H328:I328"/>
    <mergeCell ref="J328:K328"/>
    <mergeCell ref="L328:M328"/>
    <mergeCell ref="N328:O328"/>
    <mergeCell ref="U325:V326"/>
    <mergeCell ref="D326:E326"/>
    <mergeCell ref="I326:J326"/>
    <mergeCell ref="K326:L326"/>
    <mergeCell ref="M326:N326"/>
    <mergeCell ref="Q326:R326"/>
    <mergeCell ref="S326:T326"/>
    <mergeCell ref="A323:B323"/>
    <mergeCell ref="C323:D323"/>
    <mergeCell ref="E323:F323"/>
    <mergeCell ref="G323:N323"/>
    <mergeCell ref="G325:H326"/>
    <mergeCell ref="O325:P326"/>
    <mergeCell ref="H321:J321"/>
    <mergeCell ref="K321:L321"/>
    <mergeCell ref="M321:N321"/>
    <mergeCell ref="O321:P321"/>
    <mergeCell ref="Q321:R321"/>
    <mergeCell ref="S321:T321"/>
    <mergeCell ref="H316:N316"/>
    <mergeCell ref="Q317:S318"/>
    <mergeCell ref="H318:I319"/>
    <mergeCell ref="J318:K319"/>
    <mergeCell ref="L318:M319"/>
    <mergeCell ref="N318:O319"/>
    <mergeCell ref="B309:D310"/>
    <mergeCell ref="E309:H310"/>
    <mergeCell ref="J309:L310"/>
    <mergeCell ref="O309:S310"/>
    <mergeCell ref="D313:R314"/>
    <mergeCell ref="S314:T315"/>
    <mergeCell ref="P305:Q305"/>
    <mergeCell ref="R305:S305"/>
    <mergeCell ref="T305:U305"/>
    <mergeCell ref="V305:W305"/>
    <mergeCell ref="E308:F308"/>
    <mergeCell ref="J308:K308"/>
    <mergeCell ref="O308:Q308"/>
    <mergeCell ref="P302:Q303"/>
    <mergeCell ref="R302:S303"/>
    <mergeCell ref="T302:U303"/>
    <mergeCell ref="V302:W303"/>
    <mergeCell ref="A303:B305"/>
    <mergeCell ref="D303:G305"/>
    <mergeCell ref="H305:I305"/>
    <mergeCell ref="J305:K305"/>
    <mergeCell ref="L305:M305"/>
    <mergeCell ref="N305:O305"/>
    <mergeCell ref="P300:Q300"/>
    <mergeCell ref="R300:S300"/>
    <mergeCell ref="T300:U300"/>
    <mergeCell ref="V300:W300"/>
    <mergeCell ref="A301:B302"/>
    <mergeCell ref="D301:G302"/>
    <mergeCell ref="H302:I303"/>
    <mergeCell ref="J302:K303"/>
    <mergeCell ref="L302:M303"/>
    <mergeCell ref="N302:O303"/>
    <mergeCell ref="P297:Q298"/>
    <mergeCell ref="R297:S298"/>
    <mergeCell ref="T297:U298"/>
    <mergeCell ref="V297:W298"/>
    <mergeCell ref="A298:B300"/>
    <mergeCell ref="D298:G300"/>
    <mergeCell ref="H300:I300"/>
    <mergeCell ref="J300:K300"/>
    <mergeCell ref="L300:M300"/>
    <mergeCell ref="N300:O300"/>
    <mergeCell ref="P295:Q295"/>
    <mergeCell ref="R295:S295"/>
    <mergeCell ref="T295:U295"/>
    <mergeCell ref="V295:W295"/>
    <mergeCell ref="A296:B297"/>
    <mergeCell ref="D296:G297"/>
    <mergeCell ref="H297:I298"/>
    <mergeCell ref="J297:K298"/>
    <mergeCell ref="L297:M298"/>
    <mergeCell ref="N297:O298"/>
    <mergeCell ref="P293:Q293"/>
    <mergeCell ref="R293:S293"/>
    <mergeCell ref="T293:U293"/>
    <mergeCell ref="V293:W293"/>
    <mergeCell ref="A294:B295"/>
    <mergeCell ref="D294:G295"/>
    <mergeCell ref="H295:I295"/>
    <mergeCell ref="J295:K295"/>
    <mergeCell ref="L295:M295"/>
    <mergeCell ref="N295:O295"/>
    <mergeCell ref="P291:Q291"/>
    <mergeCell ref="R291:S291"/>
    <mergeCell ref="T291:U291"/>
    <mergeCell ref="V291:W291"/>
    <mergeCell ref="A292:B293"/>
    <mergeCell ref="D292:G293"/>
    <mergeCell ref="H293:I293"/>
    <mergeCell ref="J293:K293"/>
    <mergeCell ref="L293:M293"/>
    <mergeCell ref="N293:O293"/>
    <mergeCell ref="P288:Q289"/>
    <mergeCell ref="R288:S289"/>
    <mergeCell ref="T288:U289"/>
    <mergeCell ref="V288:W289"/>
    <mergeCell ref="A289:B291"/>
    <mergeCell ref="D289:G291"/>
    <mergeCell ref="H291:I291"/>
    <mergeCell ref="J291:K291"/>
    <mergeCell ref="L291:M291"/>
    <mergeCell ref="N291:O291"/>
    <mergeCell ref="P286:Q286"/>
    <mergeCell ref="R286:S286"/>
    <mergeCell ref="T286:U286"/>
    <mergeCell ref="V286:W286"/>
    <mergeCell ref="A287:B288"/>
    <mergeCell ref="D287:G288"/>
    <mergeCell ref="H288:I289"/>
    <mergeCell ref="J288:K289"/>
    <mergeCell ref="L288:M289"/>
    <mergeCell ref="N288:O289"/>
    <mergeCell ref="P283:Q284"/>
    <mergeCell ref="R283:S284"/>
    <mergeCell ref="T283:U284"/>
    <mergeCell ref="V283:W284"/>
    <mergeCell ref="A284:B286"/>
    <mergeCell ref="D284:G286"/>
    <mergeCell ref="H286:I286"/>
    <mergeCell ref="J286:K286"/>
    <mergeCell ref="L286:M286"/>
    <mergeCell ref="N286:O286"/>
    <mergeCell ref="P281:Q281"/>
    <mergeCell ref="R281:S281"/>
    <mergeCell ref="T281:U281"/>
    <mergeCell ref="V281:W281"/>
    <mergeCell ref="A282:B283"/>
    <mergeCell ref="D282:G283"/>
    <mergeCell ref="H283:I284"/>
    <mergeCell ref="J283:K284"/>
    <mergeCell ref="L283:M284"/>
    <mergeCell ref="N283:O284"/>
    <mergeCell ref="P278:Q279"/>
    <mergeCell ref="R278:S279"/>
    <mergeCell ref="T278:U279"/>
    <mergeCell ref="V278:W279"/>
    <mergeCell ref="A279:B281"/>
    <mergeCell ref="D279:G281"/>
    <mergeCell ref="H281:I281"/>
    <mergeCell ref="J281:K281"/>
    <mergeCell ref="L281:M281"/>
    <mergeCell ref="N281:O281"/>
    <mergeCell ref="P275:Q276"/>
    <mergeCell ref="R275:S276"/>
    <mergeCell ref="T275:U276"/>
    <mergeCell ref="V275:W276"/>
    <mergeCell ref="A276:B278"/>
    <mergeCell ref="D276:G278"/>
    <mergeCell ref="H278:I279"/>
    <mergeCell ref="J278:K279"/>
    <mergeCell ref="L278:M279"/>
    <mergeCell ref="N278:O279"/>
    <mergeCell ref="P273:Q273"/>
    <mergeCell ref="R273:S273"/>
    <mergeCell ref="T273:U273"/>
    <mergeCell ref="V273:W273"/>
    <mergeCell ref="A274:B275"/>
    <mergeCell ref="D274:G275"/>
    <mergeCell ref="H275:I276"/>
    <mergeCell ref="J275:K276"/>
    <mergeCell ref="L275:M276"/>
    <mergeCell ref="N275:O276"/>
    <mergeCell ref="P271:Q271"/>
    <mergeCell ref="R271:S271"/>
    <mergeCell ref="T271:U271"/>
    <mergeCell ref="V271:W271"/>
    <mergeCell ref="A272:B273"/>
    <mergeCell ref="D272:G273"/>
    <mergeCell ref="H273:I273"/>
    <mergeCell ref="J273:K273"/>
    <mergeCell ref="L273:M273"/>
    <mergeCell ref="N273:O273"/>
    <mergeCell ref="P268:Q269"/>
    <mergeCell ref="R268:S269"/>
    <mergeCell ref="T268:U269"/>
    <mergeCell ref="V268:W269"/>
    <mergeCell ref="A269:B271"/>
    <mergeCell ref="D269:G271"/>
    <mergeCell ref="H271:I271"/>
    <mergeCell ref="J271:K271"/>
    <mergeCell ref="L271:M271"/>
    <mergeCell ref="N271:O271"/>
    <mergeCell ref="P266:Q266"/>
    <mergeCell ref="R266:S266"/>
    <mergeCell ref="T266:U266"/>
    <mergeCell ref="V266:W266"/>
    <mergeCell ref="A267:B268"/>
    <mergeCell ref="D267:G268"/>
    <mergeCell ref="H268:I269"/>
    <mergeCell ref="J268:K269"/>
    <mergeCell ref="L268:M269"/>
    <mergeCell ref="N268:O269"/>
    <mergeCell ref="P263:Q264"/>
    <mergeCell ref="R263:S264"/>
    <mergeCell ref="T263:U264"/>
    <mergeCell ref="V263:W264"/>
    <mergeCell ref="A264:B266"/>
    <mergeCell ref="D264:G266"/>
    <mergeCell ref="H266:I266"/>
    <mergeCell ref="J266:K266"/>
    <mergeCell ref="L266:M266"/>
    <mergeCell ref="N266:O266"/>
    <mergeCell ref="A262:B263"/>
    <mergeCell ref="D262:G263"/>
    <mergeCell ref="H263:I264"/>
    <mergeCell ref="J263:K264"/>
    <mergeCell ref="L263:M264"/>
    <mergeCell ref="N263:O264"/>
    <mergeCell ref="U260:V261"/>
    <mergeCell ref="D261:E261"/>
    <mergeCell ref="I261:J261"/>
    <mergeCell ref="K261:L261"/>
    <mergeCell ref="M261:N261"/>
    <mergeCell ref="Q261:R261"/>
    <mergeCell ref="S261:T261"/>
    <mergeCell ref="A258:B258"/>
    <mergeCell ref="C258:D258"/>
    <mergeCell ref="E258:F258"/>
    <mergeCell ref="G258:N258"/>
    <mergeCell ref="G260:H261"/>
    <mergeCell ref="O260:P261"/>
    <mergeCell ref="H256:J256"/>
    <mergeCell ref="K256:L256"/>
    <mergeCell ref="M256:N256"/>
    <mergeCell ref="O256:P256"/>
    <mergeCell ref="Q256:R256"/>
    <mergeCell ref="S256:T256"/>
    <mergeCell ref="H251:N251"/>
    <mergeCell ref="Q252:S253"/>
    <mergeCell ref="H253:I254"/>
    <mergeCell ref="J253:K254"/>
    <mergeCell ref="L253:M254"/>
    <mergeCell ref="N253:O254"/>
    <mergeCell ref="B244:D245"/>
    <mergeCell ref="E244:H245"/>
    <mergeCell ref="J244:L245"/>
    <mergeCell ref="O244:S245"/>
    <mergeCell ref="D248:R249"/>
    <mergeCell ref="S249:T250"/>
    <mergeCell ref="P240:Q240"/>
    <mergeCell ref="R240:S240"/>
    <mergeCell ref="T240:U240"/>
    <mergeCell ref="V240:W240"/>
    <mergeCell ref="E243:F243"/>
    <mergeCell ref="J243:K243"/>
    <mergeCell ref="O243:Q243"/>
    <mergeCell ref="P237:Q238"/>
    <mergeCell ref="R237:S238"/>
    <mergeCell ref="T237:U238"/>
    <mergeCell ref="V237:W238"/>
    <mergeCell ref="A238:B240"/>
    <mergeCell ref="D238:G240"/>
    <mergeCell ref="H240:I240"/>
    <mergeCell ref="J240:K240"/>
    <mergeCell ref="L240:M240"/>
    <mergeCell ref="N240:O240"/>
    <mergeCell ref="P234:Q235"/>
    <mergeCell ref="R234:S235"/>
    <mergeCell ref="T234:U235"/>
    <mergeCell ref="V234:W235"/>
    <mergeCell ref="A235:B237"/>
    <mergeCell ref="D235:G237"/>
    <mergeCell ref="H237:I238"/>
    <mergeCell ref="J237:K238"/>
    <mergeCell ref="L237:M238"/>
    <mergeCell ref="N237:O238"/>
    <mergeCell ref="P231:Q232"/>
    <mergeCell ref="R231:S232"/>
    <mergeCell ref="T231:U232"/>
    <mergeCell ref="V231:W232"/>
    <mergeCell ref="A232:B234"/>
    <mergeCell ref="D232:G234"/>
    <mergeCell ref="H234:I235"/>
    <mergeCell ref="J234:K235"/>
    <mergeCell ref="L234:M235"/>
    <mergeCell ref="N234:O235"/>
    <mergeCell ref="P229:Q229"/>
    <mergeCell ref="R229:S229"/>
    <mergeCell ref="T229:U229"/>
    <mergeCell ref="V229:W229"/>
    <mergeCell ref="A230:B231"/>
    <mergeCell ref="D230:G231"/>
    <mergeCell ref="H231:I232"/>
    <mergeCell ref="J231:K232"/>
    <mergeCell ref="L231:M232"/>
    <mergeCell ref="N231:O232"/>
    <mergeCell ref="P227:Q227"/>
    <mergeCell ref="R227:S227"/>
    <mergeCell ref="T227:U227"/>
    <mergeCell ref="V227:W227"/>
    <mergeCell ref="A228:B229"/>
    <mergeCell ref="D228:G229"/>
    <mergeCell ref="H229:I229"/>
    <mergeCell ref="J229:K229"/>
    <mergeCell ref="L229:M229"/>
    <mergeCell ref="N229:O229"/>
    <mergeCell ref="P225:Q225"/>
    <mergeCell ref="R225:S225"/>
    <mergeCell ref="T225:U225"/>
    <mergeCell ref="V225:W225"/>
    <mergeCell ref="A226:B227"/>
    <mergeCell ref="D226:G227"/>
    <mergeCell ref="H227:I227"/>
    <mergeCell ref="J227:K227"/>
    <mergeCell ref="L227:M227"/>
    <mergeCell ref="N227:O227"/>
    <mergeCell ref="P223:Q223"/>
    <mergeCell ref="R223:S223"/>
    <mergeCell ref="T223:U223"/>
    <mergeCell ref="V223:W223"/>
    <mergeCell ref="A224:B225"/>
    <mergeCell ref="D224:G225"/>
    <mergeCell ref="H225:I225"/>
    <mergeCell ref="J225:K225"/>
    <mergeCell ref="L225:M225"/>
    <mergeCell ref="N225:O225"/>
    <mergeCell ref="P220:Q221"/>
    <mergeCell ref="R220:S221"/>
    <mergeCell ref="T220:U221"/>
    <mergeCell ref="V220:W221"/>
    <mergeCell ref="A221:B223"/>
    <mergeCell ref="D221:G223"/>
    <mergeCell ref="H223:I223"/>
    <mergeCell ref="J223:K223"/>
    <mergeCell ref="L223:M223"/>
    <mergeCell ref="N223:O223"/>
    <mergeCell ref="P217:Q218"/>
    <mergeCell ref="R217:S218"/>
    <mergeCell ref="T217:U218"/>
    <mergeCell ref="V217:W218"/>
    <mergeCell ref="A218:B220"/>
    <mergeCell ref="D218:G220"/>
    <mergeCell ref="H220:I221"/>
    <mergeCell ref="J220:K221"/>
    <mergeCell ref="L220:M221"/>
    <mergeCell ref="N220:O221"/>
    <mergeCell ref="P215:Q215"/>
    <mergeCell ref="R215:S215"/>
    <mergeCell ref="T215:U215"/>
    <mergeCell ref="V215:W215"/>
    <mergeCell ref="A216:B217"/>
    <mergeCell ref="D216:G217"/>
    <mergeCell ref="H217:I218"/>
    <mergeCell ref="J217:K218"/>
    <mergeCell ref="L217:M218"/>
    <mergeCell ref="N217:O218"/>
    <mergeCell ref="P212:Q213"/>
    <mergeCell ref="R212:S213"/>
    <mergeCell ref="T212:U213"/>
    <mergeCell ref="V212:W213"/>
    <mergeCell ref="A213:B215"/>
    <mergeCell ref="D213:G215"/>
    <mergeCell ref="H215:I215"/>
    <mergeCell ref="J215:K215"/>
    <mergeCell ref="L215:M215"/>
    <mergeCell ref="N215:O215"/>
    <mergeCell ref="P209:Q210"/>
    <mergeCell ref="R209:S210"/>
    <mergeCell ref="T209:U210"/>
    <mergeCell ref="V209:W210"/>
    <mergeCell ref="A210:B212"/>
    <mergeCell ref="D210:G212"/>
    <mergeCell ref="H212:I213"/>
    <mergeCell ref="J212:K213"/>
    <mergeCell ref="L212:M213"/>
    <mergeCell ref="N212:O213"/>
    <mergeCell ref="P207:Q207"/>
    <mergeCell ref="R207:S207"/>
    <mergeCell ref="T207:U207"/>
    <mergeCell ref="V207:W207"/>
    <mergeCell ref="A208:B209"/>
    <mergeCell ref="D208:G209"/>
    <mergeCell ref="H209:I210"/>
    <mergeCell ref="J209:K210"/>
    <mergeCell ref="L209:M210"/>
    <mergeCell ref="N209:O210"/>
    <mergeCell ref="P205:Q205"/>
    <mergeCell ref="R205:S205"/>
    <mergeCell ref="T205:U205"/>
    <mergeCell ref="V205:W205"/>
    <mergeCell ref="A206:B207"/>
    <mergeCell ref="D206:G207"/>
    <mergeCell ref="H207:I207"/>
    <mergeCell ref="J207:K207"/>
    <mergeCell ref="L207:M207"/>
    <mergeCell ref="N207:O207"/>
    <mergeCell ref="P203:Q203"/>
    <mergeCell ref="R203:S203"/>
    <mergeCell ref="T203:U203"/>
    <mergeCell ref="V203:W203"/>
    <mergeCell ref="A204:B205"/>
    <mergeCell ref="D204:G205"/>
    <mergeCell ref="H205:I205"/>
    <mergeCell ref="J205:K205"/>
    <mergeCell ref="L205:M205"/>
    <mergeCell ref="N205:O205"/>
    <mergeCell ref="P201:Q201"/>
    <mergeCell ref="R201:S201"/>
    <mergeCell ref="T201:U201"/>
    <mergeCell ref="V201:W201"/>
    <mergeCell ref="A202:B203"/>
    <mergeCell ref="D202:G203"/>
    <mergeCell ref="H203:I203"/>
    <mergeCell ref="J203:K203"/>
    <mergeCell ref="L203:M203"/>
    <mergeCell ref="N203:O203"/>
    <mergeCell ref="P198:Q199"/>
    <mergeCell ref="R198:S199"/>
    <mergeCell ref="T198:U199"/>
    <mergeCell ref="V198:W199"/>
    <mergeCell ref="A199:B201"/>
    <mergeCell ref="D199:G201"/>
    <mergeCell ref="H201:I201"/>
    <mergeCell ref="J201:K201"/>
    <mergeCell ref="L201:M201"/>
    <mergeCell ref="N201:O201"/>
    <mergeCell ref="A197:B198"/>
    <mergeCell ref="D197:G198"/>
    <mergeCell ref="H198:I199"/>
    <mergeCell ref="J198:K199"/>
    <mergeCell ref="L198:M199"/>
    <mergeCell ref="N198:O199"/>
    <mergeCell ref="U195:V196"/>
    <mergeCell ref="D196:E196"/>
    <mergeCell ref="I196:J196"/>
    <mergeCell ref="K196:L196"/>
    <mergeCell ref="M196:N196"/>
    <mergeCell ref="Q196:R196"/>
    <mergeCell ref="S196:T196"/>
    <mergeCell ref="A193:B193"/>
    <mergeCell ref="C193:D193"/>
    <mergeCell ref="E193:F193"/>
    <mergeCell ref="G193:N193"/>
    <mergeCell ref="G195:H196"/>
    <mergeCell ref="O195:P196"/>
    <mergeCell ref="H191:J191"/>
    <mergeCell ref="K191:L191"/>
    <mergeCell ref="M191:N191"/>
    <mergeCell ref="O191:P191"/>
    <mergeCell ref="Q191:R191"/>
    <mergeCell ref="S191:T191"/>
    <mergeCell ref="H186:N186"/>
    <mergeCell ref="Q187:S188"/>
    <mergeCell ref="H188:I189"/>
    <mergeCell ref="J188:K189"/>
    <mergeCell ref="L188:M189"/>
    <mergeCell ref="N188:O189"/>
    <mergeCell ref="B179:D180"/>
    <mergeCell ref="E179:H180"/>
    <mergeCell ref="J179:L180"/>
    <mergeCell ref="O179:S180"/>
    <mergeCell ref="D183:R184"/>
    <mergeCell ref="S184:T185"/>
    <mergeCell ref="P175:Q175"/>
    <mergeCell ref="R175:S175"/>
    <mergeCell ref="T175:U175"/>
    <mergeCell ref="V175:W175"/>
    <mergeCell ref="E178:F178"/>
    <mergeCell ref="J178:K178"/>
    <mergeCell ref="O178:Q178"/>
    <mergeCell ref="P173:Q173"/>
    <mergeCell ref="R173:S173"/>
    <mergeCell ref="T173:U173"/>
    <mergeCell ref="V173:W173"/>
    <mergeCell ref="A174:B175"/>
    <mergeCell ref="D174:G175"/>
    <mergeCell ref="H175:I175"/>
    <mergeCell ref="J175:K175"/>
    <mergeCell ref="L175:M175"/>
    <mergeCell ref="N175:O175"/>
    <mergeCell ref="P171:Q171"/>
    <mergeCell ref="R171:S171"/>
    <mergeCell ref="T171:U171"/>
    <mergeCell ref="V171:W171"/>
    <mergeCell ref="A172:B173"/>
    <mergeCell ref="D172:G173"/>
    <mergeCell ref="H173:I173"/>
    <mergeCell ref="J173:K173"/>
    <mergeCell ref="L173:M173"/>
    <mergeCell ref="N173:O173"/>
    <mergeCell ref="P169:Q169"/>
    <mergeCell ref="R169:S169"/>
    <mergeCell ref="T169:U169"/>
    <mergeCell ref="V169:W169"/>
    <mergeCell ref="A170:B171"/>
    <mergeCell ref="D170:G171"/>
    <mergeCell ref="H171:I171"/>
    <mergeCell ref="J171:K171"/>
    <mergeCell ref="L171:M171"/>
    <mergeCell ref="N171:O171"/>
    <mergeCell ref="P167:Q167"/>
    <mergeCell ref="R167:S167"/>
    <mergeCell ref="T167:U167"/>
    <mergeCell ref="V167:W167"/>
    <mergeCell ref="A168:B169"/>
    <mergeCell ref="D168:G169"/>
    <mergeCell ref="H169:I169"/>
    <mergeCell ref="J169:K169"/>
    <mergeCell ref="L169:M169"/>
    <mergeCell ref="N169:O169"/>
    <mergeCell ref="P165:Q165"/>
    <mergeCell ref="R165:S165"/>
    <mergeCell ref="T165:U165"/>
    <mergeCell ref="V165:W165"/>
    <mergeCell ref="A166:B167"/>
    <mergeCell ref="D166:G167"/>
    <mergeCell ref="H167:I167"/>
    <mergeCell ref="J167:K167"/>
    <mergeCell ref="L167:M167"/>
    <mergeCell ref="N167:O167"/>
    <mergeCell ref="P163:Q163"/>
    <mergeCell ref="R163:S163"/>
    <mergeCell ref="T163:U163"/>
    <mergeCell ref="V163:W163"/>
    <mergeCell ref="A164:B165"/>
    <mergeCell ref="D164:G165"/>
    <mergeCell ref="H165:I165"/>
    <mergeCell ref="J165:K165"/>
    <mergeCell ref="L165:M165"/>
    <mergeCell ref="N165:O165"/>
    <mergeCell ref="P161:Q161"/>
    <mergeCell ref="R161:S161"/>
    <mergeCell ref="T161:U161"/>
    <mergeCell ref="V161:W161"/>
    <mergeCell ref="A162:B163"/>
    <mergeCell ref="D162:G163"/>
    <mergeCell ref="H163:I163"/>
    <mergeCell ref="J163:K163"/>
    <mergeCell ref="L163:M163"/>
    <mergeCell ref="N163:O163"/>
    <mergeCell ref="P158:Q159"/>
    <mergeCell ref="R158:S159"/>
    <mergeCell ref="T158:U159"/>
    <mergeCell ref="V158:W159"/>
    <mergeCell ref="A159:B161"/>
    <mergeCell ref="D159:G161"/>
    <mergeCell ref="H161:I161"/>
    <mergeCell ref="J161:K161"/>
    <mergeCell ref="L161:M161"/>
    <mergeCell ref="N161:O161"/>
    <mergeCell ref="P156:Q156"/>
    <mergeCell ref="R156:S156"/>
    <mergeCell ref="T156:U156"/>
    <mergeCell ref="V156:W156"/>
    <mergeCell ref="A157:B158"/>
    <mergeCell ref="D157:G158"/>
    <mergeCell ref="H158:I159"/>
    <mergeCell ref="J158:K159"/>
    <mergeCell ref="L158:M159"/>
    <mergeCell ref="N158:O159"/>
    <mergeCell ref="P154:Q154"/>
    <mergeCell ref="R154:S154"/>
    <mergeCell ref="T154:U154"/>
    <mergeCell ref="V154:W154"/>
    <mergeCell ref="A155:B156"/>
    <mergeCell ref="D155:G156"/>
    <mergeCell ref="H156:I156"/>
    <mergeCell ref="J156:K156"/>
    <mergeCell ref="L156:M156"/>
    <mergeCell ref="N156:O156"/>
    <mergeCell ref="P152:Q152"/>
    <mergeCell ref="R152:S152"/>
    <mergeCell ref="T152:U152"/>
    <mergeCell ref="V152:W152"/>
    <mergeCell ref="A153:B154"/>
    <mergeCell ref="D153:G154"/>
    <mergeCell ref="H154:I154"/>
    <mergeCell ref="J154:K154"/>
    <mergeCell ref="L154:M154"/>
    <mergeCell ref="N154:O154"/>
    <mergeCell ref="P150:Q150"/>
    <mergeCell ref="R150:S150"/>
    <mergeCell ref="T150:U150"/>
    <mergeCell ref="V150:W150"/>
    <mergeCell ref="A151:B152"/>
    <mergeCell ref="D151:G152"/>
    <mergeCell ref="H152:I152"/>
    <mergeCell ref="J152:K152"/>
    <mergeCell ref="L152:M152"/>
    <mergeCell ref="N152:O152"/>
    <mergeCell ref="P148:Q148"/>
    <mergeCell ref="R148:S148"/>
    <mergeCell ref="T148:U148"/>
    <mergeCell ref="V148:W148"/>
    <mergeCell ref="A149:B150"/>
    <mergeCell ref="D149:G150"/>
    <mergeCell ref="H150:I150"/>
    <mergeCell ref="J150:K150"/>
    <mergeCell ref="L150:M150"/>
    <mergeCell ref="N150:O150"/>
    <mergeCell ref="P146:Q146"/>
    <mergeCell ref="R146:S146"/>
    <mergeCell ref="T146:U146"/>
    <mergeCell ref="V146:W146"/>
    <mergeCell ref="A147:B148"/>
    <mergeCell ref="D147:G148"/>
    <mergeCell ref="H148:I148"/>
    <mergeCell ref="J148:K148"/>
    <mergeCell ref="L148:M148"/>
    <mergeCell ref="N148:O148"/>
    <mergeCell ref="P144:Q144"/>
    <mergeCell ref="R144:S144"/>
    <mergeCell ref="T144:U144"/>
    <mergeCell ref="V144:W144"/>
    <mergeCell ref="A145:B146"/>
    <mergeCell ref="D145:G146"/>
    <mergeCell ref="H146:I146"/>
    <mergeCell ref="J146:K146"/>
    <mergeCell ref="L146:M146"/>
    <mergeCell ref="N146:O146"/>
    <mergeCell ref="P142:Q142"/>
    <mergeCell ref="R142:S142"/>
    <mergeCell ref="T142:U142"/>
    <mergeCell ref="V142:W142"/>
    <mergeCell ref="A143:B144"/>
    <mergeCell ref="D143:G144"/>
    <mergeCell ref="H144:I144"/>
    <mergeCell ref="J144:K144"/>
    <mergeCell ref="L144:M144"/>
    <mergeCell ref="N144:O144"/>
    <mergeCell ref="P139:Q140"/>
    <mergeCell ref="R139:S140"/>
    <mergeCell ref="T139:U140"/>
    <mergeCell ref="V139:W140"/>
    <mergeCell ref="A140:B142"/>
    <mergeCell ref="D140:G142"/>
    <mergeCell ref="H142:I142"/>
    <mergeCell ref="J142:K142"/>
    <mergeCell ref="L142:M142"/>
    <mergeCell ref="N142:O142"/>
    <mergeCell ref="A138:B139"/>
    <mergeCell ref="D138:G139"/>
    <mergeCell ref="H139:I140"/>
    <mergeCell ref="J139:K140"/>
    <mergeCell ref="L139:M140"/>
    <mergeCell ref="N139:O140"/>
    <mergeCell ref="U136:V137"/>
    <mergeCell ref="D137:E137"/>
    <mergeCell ref="I137:J137"/>
    <mergeCell ref="K137:L137"/>
    <mergeCell ref="M137:N137"/>
    <mergeCell ref="Q137:R137"/>
    <mergeCell ref="S137:T137"/>
    <mergeCell ref="A134:B134"/>
    <mergeCell ref="C134:D134"/>
    <mergeCell ref="E134:F134"/>
    <mergeCell ref="G134:N134"/>
    <mergeCell ref="G136:H137"/>
    <mergeCell ref="O136:P137"/>
    <mergeCell ref="H132:J132"/>
    <mergeCell ref="K132:L132"/>
    <mergeCell ref="M132:N132"/>
    <mergeCell ref="O132:P132"/>
    <mergeCell ref="Q132:R132"/>
    <mergeCell ref="S132:T132"/>
    <mergeCell ref="H127:N127"/>
    <mergeCell ref="Q128:S129"/>
    <mergeCell ref="H129:I130"/>
    <mergeCell ref="J129:K130"/>
    <mergeCell ref="L129:M130"/>
    <mergeCell ref="N129:O130"/>
    <mergeCell ref="B120:D121"/>
    <mergeCell ref="E120:H121"/>
    <mergeCell ref="J120:L121"/>
    <mergeCell ref="O120:S121"/>
    <mergeCell ref="D124:R125"/>
    <mergeCell ref="S125:T126"/>
    <mergeCell ref="P116:Q116"/>
    <mergeCell ref="R116:S116"/>
    <mergeCell ref="T116:U116"/>
    <mergeCell ref="V116:W116"/>
    <mergeCell ref="E119:F119"/>
    <mergeCell ref="J119:K119"/>
    <mergeCell ref="O119:Q119"/>
    <mergeCell ref="P114:Q114"/>
    <mergeCell ref="R114:S114"/>
    <mergeCell ref="T114:U114"/>
    <mergeCell ref="V114:W114"/>
    <mergeCell ref="A115:B116"/>
    <mergeCell ref="D115:G116"/>
    <mergeCell ref="H116:I116"/>
    <mergeCell ref="J116:K116"/>
    <mergeCell ref="L116:M116"/>
    <mergeCell ref="N116:O116"/>
    <mergeCell ref="P112:Q112"/>
    <mergeCell ref="R112:S112"/>
    <mergeCell ref="T112:U112"/>
    <mergeCell ref="V112:W112"/>
    <mergeCell ref="A113:B114"/>
    <mergeCell ref="D113:G114"/>
    <mergeCell ref="H114:I114"/>
    <mergeCell ref="J114:K114"/>
    <mergeCell ref="L114:M114"/>
    <mergeCell ref="N114:O114"/>
    <mergeCell ref="P109:Q110"/>
    <mergeCell ref="R109:S110"/>
    <mergeCell ref="T109:U110"/>
    <mergeCell ref="V109:W110"/>
    <mergeCell ref="A110:B112"/>
    <mergeCell ref="D110:G112"/>
    <mergeCell ref="H112:I112"/>
    <mergeCell ref="J112:K112"/>
    <mergeCell ref="L112:M112"/>
    <mergeCell ref="N112:O112"/>
    <mergeCell ref="P106:Q107"/>
    <mergeCell ref="R106:S107"/>
    <mergeCell ref="T106:U107"/>
    <mergeCell ref="V106:W107"/>
    <mergeCell ref="A107:B109"/>
    <mergeCell ref="D107:G109"/>
    <mergeCell ref="H109:I110"/>
    <mergeCell ref="J109:K110"/>
    <mergeCell ref="L109:M110"/>
    <mergeCell ref="N109:O110"/>
    <mergeCell ref="P104:Q104"/>
    <mergeCell ref="R104:S104"/>
    <mergeCell ref="T104:U104"/>
    <mergeCell ref="V104:W104"/>
    <mergeCell ref="A105:B106"/>
    <mergeCell ref="D105:G106"/>
    <mergeCell ref="H106:I107"/>
    <mergeCell ref="J106:K107"/>
    <mergeCell ref="L106:M107"/>
    <mergeCell ref="N106:O107"/>
    <mergeCell ref="P101:Q102"/>
    <mergeCell ref="R101:S102"/>
    <mergeCell ref="T101:U102"/>
    <mergeCell ref="V101:W102"/>
    <mergeCell ref="A102:B104"/>
    <mergeCell ref="D102:G104"/>
    <mergeCell ref="H104:I104"/>
    <mergeCell ref="J104:K104"/>
    <mergeCell ref="L104:M104"/>
    <mergeCell ref="N104:O104"/>
    <mergeCell ref="P99:Q99"/>
    <mergeCell ref="R99:S99"/>
    <mergeCell ref="T99:U99"/>
    <mergeCell ref="V99:W99"/>
    <mergeCell ref="A100:B101"/>
    <mergeCell ref="D100:G101"/>
    <mergeCell ref="H101:I102"/>
    <mergeCell ref="J101:K102"/>
    <mergeCell ref="L101:M102"/>
    <mergeCell ref="N101:O102"/>
    <mergeCell ref="P97:Q97"/>
    <mergeCell ref="R97:S97"/>
    <mergeCell ref="T97:U97"/>
    <mergeCell ref="V97:W97"/>
    <mergeCell ref="A98:B99"/>
    <mergeCell ref="D98:G99"/>
    <mergeCell ref="H99:I99"/>
    <mergeCell ref="J99:K99"/>
    <mergeCell ref="L99:M99"/>
    <mergeCell ref="N99:O99"/>
    <mergeCell ref="P94:Q95"/>
    <mergeCell ref="R94:S95"/>
    <mergeCell ref="T94:U95"/>
    <mergeCell ref="V94:W95"/>
    <mergeCell ref="A95:B97"/>
    <mergeCell ref="D95:G97"/>
    <mergeCell ref="H97:I97"/>
    <mergeCell ref="J97:K97"/>
    <mergeCell ref="L97:M97"/>
    <mergeCell ref="N97:O97"/>
    <mergeCell ref="P91:Q92"/>
    <mergeCell ref="R91:S92"/>
    <mergeCell ref="T91:U92"/>
    <mergeCell ref="V91:W92"/>
    <mergeCell ref="A92:B94"/>
    <mergeCell ref="D92:G94"/>
    <mergeCell ref="H94:I95"/>
    <mergeCell ref="J94:K95"/>
    <mergeCell ref="L94:M95"/>
    <mergeCell ref="N94:O95"/>
    <mergeCell ref="P89:Q89"/>
    <mergeCell ref="R89:S89"/>
    <mergeCell ref="T89:U89"/>
    <mergeCell ref="V89:W89"/>
    <mergeCell ref="A90:B91"/>
    <mergeCell ref="D90:G91"/>
    <mergeCell ref="H91:I92"/>
    <mergeCell ref="J91:K92"/>
    <mergeCell ref="L91:M92"/>
    <mergeCell ref="N91:O92"/>
    <mergeCell ref="P87:Q87"/>
    <mergeCell ref="R87:S87"/>
    <mergeCell ref="T87:U87"/>
    <mergeCell ref="V87:W87"/>
    <mergeCell ref="A88:B89"/>
    <mergeCell ref="D88:G89"/>
    <mergeCell ref="H89:I89"/>
    <mergeCell ref="J89:K89"/>
    <mergeCell ref="L89:M89"/>
    <mergeCell ref="N89:O89"/>
    <mergeCell ref="P85:Q85"/>
    <mergeCell ref="R85:S85"/>
    <mergeCell ref="T85:U85"/>
    <mergeCell ref="V85:W85"/>
    <mergeCell ref="A86:B87"/>
    <mergeCell ref="D86:G87"/>
    <mergeCell ref="H87:I87"/>
    <mergeCell ref="J87:K87"/>
    <mergeCell ref="L87:M87"/>
    <mergeCell ref="N87:O87"/>
    <mergeCell ref="P83:Q83"/>
    <mergeCell ref="R83:S83"/>
    <mergeCell ref="T83:U83"/>
    <mergeCell ref="V83:W83"/>
    <mergeCell ref="A84:B85"/>
    <mergeCell ref="D84:G85"/>
    <mergeCell ref="H85:I85"/>
    <mergeCell ref="J85:K85"/>
    <mergeCell ref="L85:M85"/>
    <mergeCell ref="N85:O85"/>
    <mergeCell ref="P81:Q81"/>
    <mergeCell ref="R81:S81"/>
    <mergeCell ref="T81:U81"/>
    <mergeCell ref="V81:W81"/>
    <mergeCell ref="A82:B83"/>
    <mergeCell ref="D82:G83"/>
    <mergeCell ref="H83:I83"/>
    <mergeCell ref="J83:K83"/>
    <mergeCell ref="L83:M83"/>
    <mergeCell ref="N83:O83"/>
    <mergeCell ref="P79:Q79"/>
    <mergeCell ref="R79:S79"/>
    <mergeCell ref="T79:U79"/>
    <mergeCell ref="V79:W79"/>
    <mergeCell ref="A80:B81"/>
    <mergeCell ref="D80:G81"/>
    <mergeCell ref="H81:I81"/>
    <mergeCell ref="J81:K81"/>
    <mergeCell ref="L81:M81"/>
    <mergeCell ref="N81:O81"/>
    <mergeCell ref="P77:Q77"/>
    <mergeCell ref="R77:S77"/>
    <mergeCell ref="T77:U77"/>
    <mergeCell ref="V77:W77"/>
    <mergeCell ref="A78:B79"/>
    <mergeCell ref="D78:G79"/>
    <mergeCell ref="H79:I79"/>
    <mergeCell ref="J79:K79"/>
    <mergeCell ref="L79:M79"/>
    <mergeCell ref="N79:O79"/>
    <mergeCell ref="A76:B77"/>
    <mergeCell ref="D76:G77"/>
    <mergeCell ref="H77:I77"/>
    <mergeCell ref="J77:K77"/>
    <mergeCell ref="L77:M77"/>
    <mergeCell ref="N77:O77"/>
    <mergeCell ref="U74:V75"/>
    <mergeCell ref="D75:E75"/>
    <mergeCell ref="I75:J75"/>
    <mergeCell ref="K75:L75"/>
    <mergeCell ref="M75:N75"/>
    <mergeCell ref="Q75:R75"/>
    <mergeCell ref="S75:T75"/>
    <mergeCell ref="A72:B72"/>
    <mergeCell ref="C72:D72"/>
    <mergeCell ref="E72:F72"/>
    <mergeCell ref="G72:N72"/>
    <mergeCell ref="G74:H75"/>
    <mergeCell ref="O74:P75"/>
    <mergeCell ref="H70:J70"/>
    <mergeCell ref="K70:L70"/>
    <mergeCell ref="M70:N70"/>
    <mergeCell ref="O70:P70"/>
    <mergeCell ref="Q70:R70"/>
    <mergeCell ref="S70:T70"/>
    <mergeCell ref="H65:N65"/>
    <mergeCell ref="Q66:S67"/>
    <mergeCell ref="H67:I68"/>
    <mergeCell ref="J67:K68"/>
    <mergeCell ref="L67:M68"/>
    <mergeCell ref="N67:O68"/>
    <mergeCell ref="B58:D59"/>
    <mergeCell ref="E58:H59"/>
    <mergeCell ref="J58:L59"/>
    <mergeCell ref="O58:S59"/>
    <mergeCell ref="D62:R63"/>
    <mergeCell ref="S63:T64"/>
    <mergeCell ref="P54:Q54"/>
    <mergeCell ref="R54:S54"/>
    <mergeCell ref="T54:U54"/>
    <mergeCell ref="V54:W54"/>
    <mergeCell ref="E57:F57"/>
    <mergeCell ref="J57:K57"/>
    <mergeCell ref="O57:Q57"/>
    <mergeCell ref="P52:Q52"/>
    <mergeCell ref="R52:S52"/>
    <mergeCell ref="T52:U52"/>
    <mergeCell ref="V52:W52"/>
    <mergeCell ref="A53:B54"/>
    <mergeCell ref="D53:G54"/>
    <mergeCell ref="H54:I54"/>
    <mergeCell ref="J54:K54"/>
    <mergeCell ref="L54:M54"/>
    <mergeCell ref="N54:O54"/>
    <mergeCell ref="P50:Q50"/>
    <mergeCell ref="R50:S50"/>
    <mergeCell ref="T50:U50"/>
    <mergeCell ref="V50:W50"/>
    <mergeCell ref="A51:B52"/>
    <mergeCell ref="D51:G52"/>
    <mergeCell ref="H52:I52"/>
    <mergeCell ref="J52:K52"/>
    <mergeCell ref="L52:M52"/>
    <mergeCell ref="N52:O52"/>
    <mergeCell ref="P48:Q48"/>
    <mergeCell ref="R48:S48"/>
    <mergeCell ref="T48:U48"/>
    <mergeCell ref="V48:W48"/>
    <mergeCell ref="A49:B50"/>
    <mergeCell ref="D49:G50"/>
    <mergeCell ref="H50:I50"/>
    <mergeCell ref="J50:K50"/>
    <mergeCell ref="L50:M50"/>
    <mergeCell ref="N50:O50"/>
    <mergeCell ref="P45:Q46"/>
    <mergeCell ref="R45:S46"/>
    <mergeCell ref="T45:U46"/>
    <mergeCell ref="V45:W46"/>
    <mergeCell ref="A46:B48"/>
    <mergeCell ref="D46:G48"/>
    <mergeCell ref="H48:I48"/>
    <mergeCell ref="J48:K48"/>
    <mergeCell ref="L48:M48"/>
    <mergeCell ref="N48:O48"/>
    <mergeCell ref="P43:Q43"/>
    <mergeCell ref="R43:S43"/>
    <mergeCell ref="T43:U43"/>
    <mergeCell ref="V43:W43"/>
    <mergeCell ref="A44:B45"/>
    <mergeCell ref="D44:G45"/>
    <mergeCell ref="H45:I46"/>
    <mergeCell ref="J45:K46"/>
    <mergeCell ref="L45:M46"/>
    <mergeCell ref="N45:O46"/>
    <mergeCell ref="P41:Q41"/>
    <mergeCell ref="R41:S41"/>
    <mergeCell ref="T41:U41"/>
    <mergeCell ref="V41:W41"/>
    <mergeCell ref="A42:B43"/>
    <mergeCell ref="D42:G43"/>
    <mergeCell ref="H43:I43"/>
    <mergeCell ref="J43:K43"/>
    <mergeCell ref="L43:M43"/>
    <mergeCell ref="N43:O43"/>
    <mergeCell ref="P39:Q39"/>
    <mergeCell ref="R39:S39"/>
    <mergeCell ref="T39:U39"/>
    <mergeCell ref="V39:W39"/>
    <mergeCell ref="A40:B41"/>
    <mergeCell ref="D40:G41"/>
    <mergeCell ref="H41:I41"/>
    <mergeCell ref="J41:K41"/>
    <mergeCell ref="L41:M41"/>
    <mergeCell ref="N41:O41"/>
    <mergeCell ref="P37:Q37"/>
    <mergeCell ref="R37:S37"/>
    <mergeCell ref="T37:U37"/>
    <mergeCell ref="V37:W37"/>
    <mergeCell ref="A38:B39"/>
    <mergeCell ref="D38:G39"/>
    <mergeCell ref="H39:I39"/>
    <mergeCell ref="J39:K39"/>
    <mergeCell ref="L39:M39"/>
    <mergeCell ref="N39:O39"/>
    <mergeCell ref="P34:Q35"/>
    <mergeCell ref="R34:S35"/>
    <mergeCell ref="T34:U35"/>
    <mergeCell ref="V34:W35"/>
    <mergeCell ref="A35:B37"/>
    <mergeCell ref="D35:G37"/>
    <mergeCell ref="H37:I37"/>
    <mergeCell ref="J37:K37"/>
    <mergeCell ref="L37:M37"/>
    <mergeCell ref="N37:O37"/>
    <mergeCell ref="P32:Q32"/>
    <mergeCell ref="R32:S32"/>
    <mergeCell ref="T32:U32"/>
    <mergeCell ref="V32:W32"/>
    <mergeCell ref="A33:B34"/>
    <mergeCell ref="D33:G34"/>
    <mergeCell ref="H34:I35"/>
    <mergeCell ref="J34:K35"/>
    <mergeCell ref="L34:M35"/>
    <mergeCell ref="N34:O35"/>
    <mergeCell ref="P30:Q30"/>
    <mergeCell ref="R30:S30"/>
    <mergeCell ref="T30:U30"/>
    <mergeCell ref="V30:W30"/>
    <mergeCell ref="A31:B32"/>
    <mergeCell ref="D31:G32"/>
    <mergeCell ref="H32:I32"/>
    <mergeCell ref="J32:K32"/>
    <mergeCell ref="L32:M32"/>
    <mergeCell ref="N32:O32"/>
    <mergeCell ref="P28:Q28"/>
    <mergeCell ref="R28:S28"/>
    <mergeCell ref="T28:U28"/>
    <mergeCell ref="V28:W28"/>
    <mergeCell ref="A29:B30"/>
    <mergeCell ref="D29:G30"/>
    <mergeCell ref="H30:I30"/>
    <mergeCell ref="J30:K30"/>
    <mergeCell ref="L30:M30"/>
    <mergeCell ref="N30:O30"/>
    <mergeCell ref="P26:Q26"/>
    <mergeCell ref="R26:S26"/>
    <mergeCell ref="T26:U26"/>
    <mergeCell ref="V26:W26"/>
    <mergeCell ref="A27:B28"/>
    <mergeCell ref="D27:G28"/>
    <mergeCell ref="H28:I28"/>
    <mergeCell ref="J28:K28"/>
    <mergeCell ref="L28:M28"/>
    <mergeCell ref="N28:O28"/>
    <mergeCell ref="P24:Q24"/>
    <mergeCell ref="R24:S24"/>
    <mergeCell ref="T24:U24"/>
    <mergeCell ref="V24:W24"/>
    <mergeCell ref="A25:B26"/>
    <mergeCell ref="D25:G26"/>
    <mergeCell ref="H26:I26"/>
    <mergeCell ref="J26:K26"/>
    <mergeCell ref="L26:M26"/>
    <mergeCell ref="N26:O26"/>
    <mergeCell ref="P22:Q22"/>
    <mergeCell ref="R22:S22"/>
    <mergeCell ref="T22:U22"/>
    <mergeCell ref="V22:W22"/>
    <mergeCell ref="A23:B24"/>
    <mergeCell ref="D23:G24"/>
    <mergeCell ref="H24:I24"/>
    <mergeCell ref="J24:K24"/>
    <mergeCell ref="L24:M24"/>
    <mergeCell ref="N24:O24"/>
    <mergeCell ref="P20:Q20"/>
    <mergeCell ref="R20:S20"/>
    <mergeCell ref="T20:U20"/>
    <mergeCell ref="V20:W20"/>
    <mergeCell ref="A21:B22"/>
    <mergeCell ref="D21:G22"/>
    <mergeCell ref="H22:I22"/>
    <mergeCell ref="J22:K22"/>
    <mergeCell ref="L22:M22"/>
    <mergeCell ref="N22:O22"/>
    <mergeCell ref="P17:Q18"/>
    <mergeCell ref="R17:S18"/>
    <mergeCell ref="T17:U18"/>
    <mergeCell ref="V17:W18"/>
    <mergeCell ref="A18:B20"/>
    <mergeCell ref="D18:G20"/>
    <mergeCell ref="H20:I20"/>
    <mergeCell ref="J20:K20"/>
    <mergeCell ref="L20:M20"/>
    <mergeCell ref="N20:O20"/>
    <mergeCell ref="A16:B17"/>
    <mergeCell ref="D16:G17"/>
    <mergeCell ref="H17:I18"/>
    <mergeCell ref="J17:K18"/>
    <mergeCell ref="L17:M18"/>
    <mergeCell ref="N17:O18"/>
    <mergeCell ref="U14:V15"/>
    <mergeCell ref="D15:E15"/>
    <mergeCell ref="I15:J15"/>
    <mergeCell ref="K15:L15"/>
    <mergeCell ref="M15:N15"/>
    <mergeCell ref="Q15:R15"/>
    <mergeCell ref="S15:T15"/>
    <mergeCell ref="A12:B12"/>
    <mergeCell ref="C12:D12"/>
    <mergeCell ref="E12:F12"/>
    <mergeCell ref="G12:N12"/>
    <mergeCell ref="G14:H15"/>
    <mergeCell ref="O14:P15"/>
    <mergeCell ref="H10:J10"/>
    <mergeCell ref="K10:L10"/>
    <mergeCell ref="M10:N10"/>
    <mergeCell ref="O10:P10"/>
    <mergeCell ref="Q10:R10"/>
    <mergeCell ref="S10:T10"/>
    <mergeCell ref="D2:R3"/>
    <mergeCell ref="S3:T4"/>
    <mergeCell ref="H5:N5"/>
    <mergeCell ref="Q6:S7"/>
    <mergeCell ref="H7:I8"/>
    <mergeCell ref="J7:K8"/>
    <mergeCell ref="L7:M8"/>
    <mergeCell ref="N7:O8"/>
  </mergeCells>
  <printOptions/>
  <pageMargins left="0" right="0" top="0" bottom="0" header="0" footer="0"/>
  <pageSetup fitToHeight="0" fitToWidth="0" orientation="portrait" paperSize="9"/>
  <rowBreaks count="8" manualBreakCount="8">
    <brk id="60" min="1" max="256" man="1"/>
    <brk id="122" min="1" max="256" man="1"/>
    <brk id="181" min="1" max="256" man="1"/>
    <brk id="246" min="1" max="256" man="1"/>
    <brk id="311" min="1" max="256" man="1"/>
    <brk id="372" min="1" max="256" man="1"/>
    <brk id="412" min="1" max="256" man="1"/>
    <brk id="445" min="1" max="25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tabSelected="1" showOutlineSymbols="0" zoomScale="140" zoomScaleNormal="140" zoomScalePageLayoutView="0" workbookViewId="0" topLeftCell="A1">
      <selection activeCell="N4" sqref="N4"/>
    </sheetView>
  </sheetViews>
  <sheetFormatPr defaultColWidth="11.421875" defaultRowHeight="12.75" customHeight="1"/>
  <cols>
    <col min="1" max="1" width="11.00390625" style="18" customWidth="1"/>
    <col min="2" max="2" width="21.57421875" style="18" customWidth="1"/>
    <col min="3" max="11" width="11.7109375" style="18" customWidth="1"/>
    <col min="12" max="16384" width="7.00390625" style="18" customWidth="1"/>
  </cols>
  <sheetData>
    <row r="1" spans="1:11" s="22" customFormat="1" ht="25.5" customHeight="1">
      <c r="A1" s="25" t="s">
        <v>19</v>
      </c>
      <c r="B1" s="25" t="s">
        <v>20</v>
      </c>
      <c r="C1" s="25" t="s">
        <v>16</v>
      </c>
      <c r="D1" s="25" t="s">
        <v>21</v>
      </c>
      <c r="E1" s="25" t="s">
        <v>22</v>
      </c>
      <c r="F1" s="25" t="s">
        <v>23</v>
      </c>
      <c r="G1" s="25" t="s">
        <v>17</v>
      </c>
      <c r="H1" s="25" t="s">
        <v>24</v>
      </c>
      <c r="I1" s="25" t="s">
        <v>25</v>
      </c>
      <c r="J1" s="25" t="s">
        <v>18</v>
      </c>
      <c r="K1" s="25" t="s">
        <v>263</v>
      </c>
    </row>
    <row r="2" spans="1:11" s="22" customFormat="1" ht="25.5" customHeight="1">
      <c r="A2" s="23" t="s">
        <v>26</v>
      </c>
      <c r="B2" s="23" t="s">
        <v>27</v>
      </c>
      <c r="C2" s="24">
        <v>28416</v>
      </c>
      <c r="D2" s="24">
        <v>0</v>
      </c>
      <c r="E2" s="24">
        <v>28416</v>
      </c>
      <c r="F2" s="24">
        <v>2368</v>
      </c>
      <c r="G2" s="24">
        <v>26048</v>
      </c>
      <c r="H2" s="24">
        <v>2368</v>
      </c>
      <c r="I2" s="24">
        <v>2368</v>
      </c>
      <c r="J2" s="24">
        <v>26048</v>
      </c>
      <c r="K2" s="19">
        <f>+H2/E2</f>
        <v>0.08333333333333333</v>
      </c>
    </row>
    <row r="3" spans="1:11" s="22" customFormat="1" ht="25.5" customHeight="1">
      <c r="A3" s="23" t="s">
        <v>28</v>
      </c>
      <c r="B3" s="23" t="s">
        <v>29</v>
      </c>
      <c r="C3" s="24">
        <v>22800</v>
      </c>
      <c r="D3" s="24">
        <v>0</v>
      </c>
      <c r="E3" s="24">
        <v>22800</v>
      </c>
      <c r="F3" s="24">
        <v>1900</v>
      </c>
      <c r="G3" s="24">
        <v>20900</v>
      </c>
      <c r="H3" s="24">
        <v>1900</v>
      </c>
      <c r="I3" s="24">
        <v>1900</v>
      </c>
      <c r="J3" s="24">
        <v>20900</v>
      </c>
      <c r="K3" s="19">
        <f aca="true" t="shared" si="0" ref="K3:K66">+H3/E3</f>
        <v>0.08333333333333333</v>
      </c>
    </row>
    <row r="4" spans="1:11" s="22" customFormat="1" ht="25.5" customHeight="1">
      <c r="A4" s="23" t="s">
        <v>30</v>
      </c>
      <c r="B4" s="23" t="s">
        <v>31</v>
      </c>
      <c r="C4" s="24">
        <v>22800</v>
      </c>
      <c r="D4" s="24">
        <v>0</v>
      </c>
      <c r="E4" s="24">
        <v>22800</v>
      </c>
      <c r="F4" s="24">
        <v>1900</v>
      </c>
      <c r="G4" s="24">
        <v>20900</v>
      </c>
      <c r="H4" s="24">
        <v>1900</v>
      </c>
      <c r="I4" s="24">
        <v>1900</v>
      </c>
      <c r="J4" s="24">
        <v>20900</v>
      </c>
      <c r="K4" s="19">
        <f t="shared" si="0"/>
        <v>0.08333333333333333</v>
      </c>
    </row>
    <row r="5" spans="1:11" s="22" customFormat="1" ht="25.5" customHeight="1">
      <c r="A5" s="23" t="s">
        <v>32</v>
      </c>
      <c r="B5" s="23" t="s">
        <v>33</v>
      </c>
      <c r="C5" s="24">
        <v>22800</v>
      </c>
      <c r="D5" s="24">
        <v>0</v>
      </c>
      <c r="E5" s="24">
        <v>22800</v>
      </c>
      <c r="F5" s="24">
        <v>3103.33</v>
      </c>
      <c r="G5" s="24">
        <v>19696.670000000002</v>
      </c>
      <c r="H5" s="24">
        <v>3103.33</v>
      </c>
      <c r="I5" s="24">
        <v>3103.33</v>
      </c>
      <c r="J5" s="24">
        <v>19696.670000000002</v>
      </c>
      <c r="K5" s="19">
        <f t="shared" si="0"/>
        <v>0.1361109649122807</v>
      </c>
    </row>
    <row r="6" spans="1:11" s="22" customFormat="1" ht="25.5" customHeight="1">
      <c r="A6" s="23" t="s">
        <v>34</v>
      </c>
      <c r="B6" s="23" t="s">
        <v>35</v>
      </c>
      <c r="C6" s="24">
        <v>20112</v>
      </c>
      <c r="D6" s="24">
        <v>0</v>
      </c>
      <c r="E6" s="24">
        <v>20112</v>
      </c>
      <c r="F6" s="24">
        <v>1676</v>
      </c>
      <c r="G6" s="24">
        <v>18436</v>
      </c>
      <c r="H6" s="24">
        <v>1676</v>
      </c>
      <c r="I6" s="24">
        <v>1676</v>
      </c>
      <c r="J6" s="24">
        <v>18436</v>
      </c>
      <c r="K6" s="19">
        <f t="shared" si="0"/>
        <v>0.08333333333333333</v>
      </c>
    </row>
    <row r="7" spans="1:11" s="22" customFormat="1" ht="25.5" customHeight="1">
      <c r="A7" s="23" t="s">
        <v>36</v>
      </c>
      <c r="B7" s="23" t="s">
        <v>37</v>
      </c>
      <c r="C7" s="24">
        <v>20112</v>
      </c>
      <c r="D7" s="24">
        <v>0</v>
      </c>
      <c r="E7" s="24">
        <v>20112</v>
      </c>
      <c r="F7" s="24">
        <v>1676</v>
      </c>
      <c r="G7" s="24">
        <v>18436</v>
      </c>
      <c r="H7" s="24">
        <v>1676</v>
      </c>
      <c r="I7" s="24">
        <v>1676</v>
      </c>
      <c r="J7" s="24">
        <v>18436</v>
      </c>
      <c r="K7" s="19">
        <f t="shared" si="0"/>
        <v>0.08333333333333333</v>
      </c>
    </row>
    <row r="8" spans="1:11" s="22" customFormat="1" ht="25.5" customHeight="1">
      <c r="A8" s="23" t="s">
        <v>38</v>
      </c>
      <c r="B8" s="23" t="s">
        <v>39</v>
      </c>
      <c r="C8" s="24">
        <v>20112</v>
      </c>
      <c r="D8" s="24">
        <v>0</v>
      </c>
      <c r="E8" s="24">
        <v>20112</v>
      </c>
      <c r="F8" s="24">
        <v>1676</v>
      </c>
      <c r="G8" s="24">
        <v>18436</v>
      </c>
      <c r="H8" s="24">
        <v>1676</v>
      </c>
      <c r="I8" s="24">
        <v>1676</v>
      </c>
      <c r="J8" s="24">
        <v>18436</v>
      </c>
      <c r="K8" s="19">
        <f t="shared" si="0"/>
        <v>0.08333333333333333</v>
      </c>
    </row>
    <row r="9" spans="1:11" s="22" customFormat="1" ht="25.5" customHeight="1">
      <c r="A9" s="23" t="s">
        <v>40</v>
      </c>
      <c r="B9" s="23" t="s">
        <v>41</v>
      </c>
      <c r="C9" s="24">
        <v>20112</v>
      </c>
      <c r="D9" s="24">
        <v>0</v>
      </c>
      <c r="E9" s="24">
        <v>20112</v>
      </c>
      <c r="F9" s="24">
        <v>1676</v>
      </c>
      <c r="G9" s="24">
        <v>18436</v>
      </c>
      <c r="H9" s="24">
        <v>1676</v>
      </c>
      <c r="I9" s="24">
        <v>1676</v>
      </c>
      <c r="J9" s="24">
        <v>18436</v>
      </c>
      <c r="K9" s="19">
        <f t="shared" si="0"/>
        <v>0.08333333333333333</v>
      </c>
    </row>
    <row r="10" spans="1:11" s="22" customFormat="1" ht="25.5" customHeight="1">
      <c r="A10" s="23" t="s">
        <v>42</v>
      </c>
      <c r="B10" s="23" t="s">
        <v>43</v>
      </c>
      <c r="C10" s="24">
        <v>20112</v>
      </c>
      <c r="D10" s="24">
        <v>0</v>
      </c>
      <c r="E10" s="24">
        <v>20112</v>
      </c>
      <c r="F10" s="24">
        <v>1676</v>
      </c>
      <c r="G10" s="24">
        <v>18436</v>
      </c>
      <c r="H10" s="24">
        <v>1676</v>
      </c>
      <c r="I10" s="24">
        <v>1676</v>
      </c>
      <c r="J10" s="24">
        <v>18436</v>
      </c>
      <c r="K10" s="19">
        <f t="shared" si="0"/>
        <v>0.08333333333333333</v>
      </c>
    </row>
    <row r="11" spans="1:11" s="22" customFormat="1" ht="25.5" customHeight="1">
      <c r="A11" s="23" t="s">
        <v>44</v>
      </c>
      <c r="B11" s="23" t="s">
        <v>45</v>
      </c>
      <c r="C11" s="24">
        <v>14544</v>
      </c>
      <c r="D11" s="24">
        <v>0</v>
      </c>
      <c r="E11" s="24">
        <v>14544</v>
      </c>
      <c r="F11" s="24">
        <v>1212</v>
      </c>
      <c r="G11" s="24">
        <v>13332</v>
      </c>
      <c r="H11" s="24">
        <v>1212</v>
      </c>
      <c r="I11" s="24">
        <v>1212</v>
      </c>
      <c r="J11" s="24">
        <v>13332</v>
      </c>
      <c r="K11" s="19">
        <f t="shared" si="0"/>
        <v>0.08333333333333333</v>
      </c>
    </row>
    <row r="12" spans="1:11" s="22" customFormat="1" ht="25.5" customHeight="1">
      <c r="A12" s="23" t="s">
        <v>46</v>
      </c>
      <c r="B12" s="23" t="s">
        <v>47</v>
      </c>
      <c r="C12" s="24">
        <v>14544</v>
      </c>
      <c r="D12" s="24">
        <v>0</v>
      </c>
      <c r="E12" s="24">
        <v>14544</v>
      </c>
      <c r="F12" s="24">
        <v>1212</v>
      </c>
      <c r="G12" s="24">
        <v>13332</v>
      </c>
      <c r="H12" s="24">
        <v>1212</v>
      </c>
      <c r="I12" s="24">
        <v>1212</v>
      </c>
      <c r="J12" s="24">
        <v>13332</v>
      </c>
      <c r="K12" s="19">
        <f t="shared" si="0"/>
        <v>0.08333333333333333</v>
      </c>
    </row>
    <row r="13" spans="1:11" s="22" customFormat="1" ht="25.5" customHeight="1">
      <c r="A13" s="23" t="s">
        <v>48</v>
      </c>
      <c r="B13" s="23" t="s">
        <v>49</v>
      </c>
      <c r="C13" s="24">
        <v>11832</v>
      </c>
      <c r="D13" s="24">
        <v>0</v>
      </c>
      <c r="E13" s="24">
        <v>11832</v>
      </c>
      <c r="F13" s="24">
        <v>986</v>
      </c>
      <c r="G13" s="24">
        <v>10846</v>
      </c>
      <c r="H13" s="24">
        <v>986</v>
      </c>
      <c r="I13" s="24">
        <v>986</v>
      </c>
      <c r="J13" s="24">
        <v>10846</v>
      </c>
      <c r="K13" s="19">
        <f t="shared" si="0"/>
        <v>0.08333333333333333</v>
      </c>
    </row>
    <row r="14" spans="1:11" s="22" customFormat="1" ht="25.5" customHeight="1">
      <c r="A14" s="23" t="s">
        <v>50</v>
      </c>
      <c r="B14" s="23" t="s">
        <v>51</v>
      </c>
      <c r="C14" s="24">
        <v>10812</v>
      </c>
      <c r="D14" s="24">
        <v>0</v>
      </c>
      <c r="E14" s="24">
        <v>10812</v>
      </c>
      <c r="F14" s="24">
        <v>901</v>
      </c>
      <c r="G14" s="24">
        <v>9911</v>
      </c>
      <c r="H14" s="24">
        <v>901</v>
      </c>
      <c r="I14" s="24">
        <v>901</v>
      </c>
      <c r="J14" s="24">
        <v>9911</v>
      </c>
      <c r="K14" s="19">
        <f t="shared" si="0"/>
        <v>0.08333333333333333</v>
      </c>
    </row>
    <row r="15" spans="1:11" s="22" customFormat="1" ht="25.5" customHeight="1">
      <c r="A15" s="23" t="s">
        <v>52</v>
      </c>
      <c r="B15" s="23" t="s">
        <v>53</v>
      </c>
      <c r="C15" s="24">
        <v>9804</v>
      </c>
      <c r="D15" s="24">
        <v>0</v>
      </c>
      <c r="E15" s="24">
        <v>9804</v>
      </c>
      <c r="F15" s="24">
        <v>817</v>
      </c>
      <c r="G15" s="24">
        <v>8987</v>
      </c>
      <c r="H15" s="24">
        <v>817</v>
      </c>
      <c r="I15" s="24">
        <v>817</v>
      </c>
      <c r="J15" s="24">
        <v>8987</v>
      </c>
      <c r="K15" s="19">
        <f t="shared" si="0"/>
        <v>0.08333333333333333</v>
      </c>
    </row>
    <row r="16" spans="1:11" s="22" customFormat="1" ht="25.5" customHeight="1">
      <c r="A16" s="23" t="s">
        <v>54</v>
      </c>
      <c r="B16" s="23" t="s">
        <v>55</v>
      </c>
      <c r="C16" s="24">
        <v>9804</v>
      </c>
      <c r="D16" s="24">
        <v>0</v>
      </c>
      <c r="E16" s="24">
        <v>9804</v>
      </c>
      <c r="F16" s="24">
        <v>817</v>
      </c>
      <c r="G16" s="24">
        <v>8987</v>
      </c>
      <c r="H16" s="24">
        <v>817</v>
      </c>
      <c r="I16" s="24">
        <v>817</v>
      </c>
      <c r="J16" s="24">
        <v>8987</v>
      </c>
      <c r="K16" s="19">
        <f t="shared" si="0"/>
        <v>0.08333333333333333</v>
      </c>
    </row>
    <row r="17" spans="1:11" s="22" customFormat="1" ht="25.5" customHeight="1">
      <c r="A17" s="23" t="s">
        <v>56</v>
      </c>
      <c r="B17" s="23" t="s">
        <v>57</v>
      </c>
      <c r="C17" s="24">
        <v>9804</v>
      </c>
      <c r="D17" s="24">
        <v>0</v>
      </c>
      <c r="E17" s="24">
        <v>9804</v>
      </c>
      <c r="F17" s="24">
        <v>817</v>
      </c>
      <c r="G17" s="24">
        <v>8987</v>
      </c>
      <c r="H17" s="24">
        <v>817</v>
      </c>
      <c r="I17" s="24">
        <v>817</v>
      </c>
      <c r="J17" s="24">
        <v>8987</v>
      </c>
      <c r="K17" s="19">
        <f t="shared" si="0"/>
        <v>0.08333333333333333</v>
      </c>
    </row>
    <row r="18" spans="1:11" s="22" customFormat="1" ht="25.5" customHeight="1">
      <c r="A18" s="23" t="s">
        <v>58</v>
      </c>
      <c r="B18" s="23" t="s">
        <v>59</v>
      </c>
      <c r="C18" s="24">
        <v>14544</v>
      </c>
      <c r="D18" s="24">
        <v>0</v>
      </c>
      <c r="E18" s="24">
        <v>14544</v>
      </c>
      <c r="F18" s="24">
        <v>1212</v>
      </c>
      <c r="G18" s="24">
        <v>13332</v>
      </c>
      <c r="H18" s="24">
        <v>1212</v>
      </c>
      <c r="I18" s="24">
        <v>1212</v>
      </c>
      <c r="J18" s="24">
        <v>13332</v>
      </c>
      <c r="K18" s="19">
        <f t="shared" si="0"/>
        <v>0.08333333333333333</v>
      </c>
    </row>
    <row r="19" spans="1:11" s="22" customFormat="1" ht="25.5" customHeight="1">
      <c r="A19" s="23" t="s">
        <v>60</v>
      </c>
      <c r="B19" s="23" t="s">
        <v>61</v>
      </c>
      <c r="C19" s="24">
        <v>0</v>
      </c>
      <c r="D19" s="24">
        <v>12120</v>
      </c>
      <c r="E19" s="24">
        <v>12120</v>
      </c>
      <c r="F19" s="24">
        <v>0</v>
      </c>
      <c r="G19" s="24">
        <v>12120</v>
      </c>
      <c r="H19" s="24">
        <v>0</v>
      </c>
      <c r="I19" s="24">
        <v>0</v>
      </c>
      <c r="J19" s="24">
        <v>12120</v>
      </c>
      <c r="K19" s="19">
        <f t="shared" si="0"/>
        <v>0</v>
      </c>
    </row>
    <row r="20" spans="1:11" s="22" customFormat="1" ht="25.5" customHeight="1">
      <c r="A20" s="23" t="s">
        <v>71</v>
      </c>
      <c r="B20" s="23" t="s">
        <v>59</v>
      </c>
      <c r="C20" s="24">
        <v>14544</v>
      </c>
      <c r="D20" s="24">
        <v>0</v>
      </c>
      <c r="E20" s="24">
        <v>14544</v>
      </c>
      <c r="F20" s="24">
        <v>1212</v>
      </c>
      <c r="G20" s="24">
        <v>13332</v>
      </c>
      <c r="H20" s="24">
        <v>1212</v>
      </c>
      <c r="I20" s="24">
        <v>1212</v>
      </c>
      <c r="J20" s="24">
        <v>13332</v>
      </c>
      <c r="K20" s="19">
        <f t="shared" si="0"/>
        <v>0.08333333333333333</v>
      </c>
    </row>
    <row r="21" spans="1:11" s="22" customFormat="1" ht="25.5" customHeight="1">
      <c r="A21" s="23" t="s">
        <v>72</v>
      </c>
      <c r="B21" s="23" t="s">
        <v>61</v>
      </c>
      <c r="C21" s="24">
        <v>14544</v>
      </c>
      <c r="D21" s="24">
        <v>0</v>
      </c>
      <c r="E21" s="24">
        <v>14544</v>
      </c>
      <c r="F21" s="24">
        <v>1212</v>
      </c>
      <c r="G21" s="24">
        <v>13332</v>
      </c>
      <c r="H21" s="24">
        <v>1212</v>
      </c>
      <c r="I21" s="24">
        <v>1212</v>
      </c>
      <c r="J21" s="24">
        <v>13332</v>
      </c>
      <c r="K21" s="19">
        <f t="shared" si="0"/>
        <v>0.08333333333333333</v>
      </c>
    </row>
    <row r="22" spans="1:11" s="22" customFormat="1" ht="25.5" customHeight="1">
      <c r="A22" s="23" t="s">
        <v>73</v>
      </c>
      <c r="B22" s="23" t="s">
        <v>59</v>
      </c>
      <c r="C22" s="24">
        <v>14544</v>
      </c>
      <c r="D22" s="24">
        <v>0</v>
      </c>
      <c r="E22" s="24">
        <v>14544</v>
      </c>
      <c r="F22" s="24">
        <v>1212</v>
      </c>
      <c r="G22" s="24">
        <v>13332</v>
      </c>
      <c r="H22" s="24">
        <v>1212</v>
      </c>
      <c r="I22" s="24">
        <v>1212</v>
      </c>
      <c r="J22" s="24">
        <v>13332</v>
      </c>
      <c r="K22" s="19">
        <f t="shared" si="0"/>
        <v>0.08333333333333333</v>
      </c>
    </row>
    <row r="23" spans="1:11" s="22" customFormat="1" ht="25.5" customHeight="1">
      <c r="A23" s="23" t="s">
        <v>74</v>
      </c>
      <c r="B23" s="23" t="s">
        <v>75</v>
      </c>
      <c r="C23" s="24">
        <v>14544</v>
      </c>
      <c r="D23" s="24">
        <v>0</v>
      </c>
      <c r="E23" s="24">
        <v>14544</v>
      </c>
      <c r="F23" s="24">
        <v>1212</v>
      </c>
      <c r="G23" s="24">
        <v>13332</v>
      </c>
      <c r="H23" s="24">
        <v>1212</v>
      </c>
      <c r="I23" s="24">
        <v>1212</v>
      </c>
      <c r="J23" s="24">
        <v>13332</v>
      </c>
      <c r="K23" s="19">
        <f t="shared" si="0"/>
        <v>0.08333333333333333</v>
      </c>
    </row>
    <row r="24" spans="1:11" s="22" customFormat="1" ht="25.5" customHeight="1">
      <c r="A24" s="23" t="s">
        <v>76</v>
      </c>
      <c r="B24" s="23" t="s">
        <v>75</v>
      </c>
      <c r="C24" s="24">
        <v>14544</v>
      </c>
      <c r="D24" s="24">
        <v>0</v>
      </c>
      <c r="E24" s="24">
        <v>14544</v>
      </c>
      <c r="F24" s="24">
        <v>1212</v>
      </c>
      <c r="G24" s="24">
        <v>13332</v>
      </c>
      <c r="H24" s="24">
        <v>1212</v>
      </c>
      <c r="I24" s="24">
        <v>1212</v>
      </c>
      <c r="J24" s="24">
        <v>13332</v>
      </c>
      <c r="K24" s="19">
        <f t="shared" si="0"/>
        <v>0.08333333333333333</v>
      </c>
    </row>
    <row r="25" spans="1:11" s="22" customFormat="1" ht="25.5" customHeight="1">
      <c r="A25" s="23" t="s">
        <v>77</v>
      </c>
      <c r="B25" s="23" t="s">
        <v>78</v>
      </c>
      <c r="C25" s="24">
        <v>14544</v>
      </c>
      <c r="D25" s="24">
        <v>0</v>
      </c>
      <c r="E25" s="24">
        <v>14544</v>
      </c>
      <c r="F25" s="24">
        <v>1212</v>
      </c>
      <c r="G25" s="24">
        <v>13332</v>
      </c>
      <c r="H25" s="24">
        <v>1212</v>
      </c>
      <c r="I25" s="24">
        <v>1212</v>
      </c>
      <c r="J25" s="24">
        <v>13332</v>
      </c>
      <c r="K25" s="19">
        <f t="shared" si="0"/>
        <v>0.08333333333333333</v>
      </c>
    </row>
    <row r="26" spans="1:11" s="22" customFormat="1" ht="25.5" customHeight="1">
      <c r="A26" s="23" t="s">
        <v>79</v>
      </c>
      <c r="B26" s="23" t="s">
        <v>59</v>
      </c>
      <c r="C26" s="24">
        <v>14544</v>
      </c>
      <c r="D26" s="24">
        <v>-12120</v>
      </c>
      <c r="E26" s="24">
        <v>2424</v>
      </c>
      <c r="F26" s="24">
        <v>0</v>
      </c>
      <c r="G26" s="24">
        <v>2424</v>
      </c>
      <c r="H26" s="24">
        <v>0</v>
      </c>
      <c r="I26" s="24">
        <v>0</v>
      </c>
      <c r="J26" s="24">
        <v>2424</v>
      </c>
      <c r="K26" s="19">
        <f t="shared" si="0"/>
        <v>0</v>
      </c>
    </row>
    <row r="27" spans="1:11" s="22" customFormat="1" ht="25.5" customHeight="1">
      <c r="A27" s="23" t="s">
        <v>80</v>
      </c>
      <c r="B27" s="23" t="s">
        <v>81</v>
      </c>
      <c r="C27" s="24">
        <v>11832</v>
      </c>
      <c r="D27" s="24">
        <v>0</v>
      </c>
      <c r="E27" s="24">
        <v>11832</v>
      </c>
      <c r="F27" s="24">
        <v>986</v>
      </c>
      <c r="G27" s="24">
        <v>10846</v>
      </c>
      <c r="H27" s="24">
        <v>986</v>
      </c>
      <c r="I27" s="24">
        <v>986</v>
      </c>
      <c r="J27" s="24">
        <v>10846</v>
      </c>
      <c r="K27" s="19">
        <f t="shared" si="0"/>
        <v>0.08333333333333333</v>
      </c>
    </row>
    <row r="28" spans="1:11" s="22" customFormat="1" ht="25.5" customHeight="1">
      <c r="A28" s="23" t="s">
        <v>82</v>
      </c>
      <c r="B28" s="23" t="s">
        <v>83</v>
      </c>
      <c r="C28" s="24">
        <v>14544</v>
      </c>
      <c r="D28" s="24">
        <v>0</v>
      </c>
      <c r="E28" s="24">
        <v>14544</v>
      </c>
      <c r="F28" s="24">
        <v>1212</v>
      </c>
      <c r="G28" s="24">
        <v>13332</v>
      </c>
      <c r="H28" s="24">
        <v>1212</v>
      </c>
      <c r="I28" s="24">
        <v>1212</v>
      </c>
      <c r="J28" s="24">
        <v>13332</v>
      </c>
      <c r="K28" s="19">
        <f t="shared" si="0"/>
        <v>0.08333333333333333</v>
      </c>
    </row>
    <row r="29" spans="1:11" s="22" customFormat="1" ht="25.5" customHeight="1">
      <c r="A29" s="23" t="s">
        <v>84</v>
      </c>
      <c r="B29" s="23" t="s">
        <v>51</v>
      </c>
      <c r="C29" s="24">
        <v>10812</v>
      </c>
      <c r="D29" s="24">
        <v>0</v>
      </c>
      <c r="E29" s="24">
        <v>10812</v>
      </c>
      <c r="F29" s="24">
        <v>901</v>
      </c>
      <c r="G29" s="24">
        <v>9911</v>
      </c>
      <c r="H29" s="24">
        <v>901</v>
      </c>
      <c r="I29" s="24">
        <v>901</v>
      </c>
      <c r="J29" s="24">
        <v>9911</v>
      </c>
      <c r="K29" s="19">
        <f t="shared" si="0"/>
        <v>0.08333333333333333</v>
      </c>
    </row>
    <row r="30" spans="1:11" s="22" customFormat="1" ht="25.5" customHeight="1">
      <c r="A30" s="23" t="s">
        <v>85</v>
      </c>
      <c r="B30" s="23" t="s">
        <v>86</v>
      </c>
      <c r="C30" s="24">
        <v>0</v>
      </c>
      <c r="D30" s="24">
        <v>11240.4</v>
      </c>
      <c r="E30" s="24">
        <v>11240.4</v>
      </c>
      <c r="F30" s="24">
        <v>986</v>
      </c>
      <c r="G30" s="24">
        <v>10254.4</v>
      </c>
      <c r="H30" s="24">
        <v>986</v>
      </c>
      <c r="I30" s="24">
        <v>986</v>
      </c>
      <c r="J30" s="24">
        <v>10254.4</v>
      </c>
      <c r="K30" s="19">
        <f t="shared" si="0"/>
        <v>0.08771929824561404</v>
      </c>
    </row>
    <row r="31" spans="1:11" s="22" customFormat="1" ht="25.5" customHeight="1">
      <c r="A31" s="23" t="s">
        <v>87</v>
      </c>
      <c r="B31" s="23" t="s">
        <v>88</v>
      </c>
      <c r="C31" s="24">
        <v>10812</v>
      </c>
      <c r="D31" s="24">
        <v>0</v>
      </c>
      <c r="E31" s="24">
        <v>10812</v>
      </c>
      <c r="F31" s="24">
        <v>901</v>
      </c>
      <c r="G31" s="24">
        <v>9911</v>
      </c>
      <c r="H31" s="24">
        <v>901</v>
      </c>
      <c r="I31" s="24">
        <v>901</v>
      </c>
      <c r="J31" s="24">
        <v>9911</v>
      </c>
      <c r="K31" s="19">
        <f t="shared" si="0"/>
        <v>0.08333333333333333</v>
      </c>
    </row>
    <row r="32" spans="1:11" s="22" customFormat="1" ht="25.5" customHeight="1">
      <c r="A32" s="23" t="s">
        <v>89</v>
      </c>
      <c r="B32" s="23" t="s">
        <v>90</v>
      </c>
      <c r="C32" s="24">
        <v>11832</v>
      </c>
      <c r="D32" s="24">
        <v>0</v>
      </c>
      <c r="E32" s="24">
        <v>11832</v>
      </c>
      <c r="F32" s="24">
        <v>986</v>
      </c>
      <c r="G32" s="24">
        <v>10846</v>
      </c>
      <c r="H32" s="24">
        <v>986</v>
      </c>
      <c r="I32" s="24">
        <v>986</v>
      </c>
      <c r="J32" s="24">
        <v>10846</v>
      </c>
      <c r="K32" s="19">
        <f t="shared" si="0"/>
        <v>0.08333333333333333</v>
      </c>
    </row>
    <row r="33" spans="1:11" s="22" customFormat="1" ht="25.5" customHeight="1">
      <c r="A33" s="23" t="s">
        <v>91</v>
      </c>
      <c r="B33" s="23" t="s">
        <v>92</v>
      </c>
      <c r="C33" s="24">
        <v>14544</v>
      </c>
      <c r="D33" s="24">
        <v>0</v>
      </c>
      <c r="E33" s="24">
        <v>14544</v>
      </c>
      <c r="F33" s="24">
        <v>1212</v>
      </c>
      <c r="G33" s="24">
        <v>13332</v>
      </c>
      <c r="H33" s="24">
        <v>1212</v>
      </c>
      <c r="I33" s="24">
        <v>1212</v>
      </c>
      <c r="J33" s="24">
        <v>13332</v>
      </c>
      <c r="K33" s="19">
        <f t="shared" si="0"/>
        <v>0.08333333333333333</v>
      </c>
    </row>
    <row r="34" spans="1:11" s="22" customFormat="1" ht="25.5" customHeight="1">
      <c r="A34" s="23" t="s">
        <v>93</v>
      </c>
      <c r="B34" s="23" t="s">
        <v>94</v>
      </c>
      <c r="C34" s="24">
        <v>14544</v>
      </c>
      <c r="D34" s="24">
        <v>-12524</v>
      </c>
      <c r="E34" s="24">
        <v>2020</v>
      </c>
      <c r="F34" s="24">
        <v>0</v>
      </c>
      <c r="G34" s="24">
        <v>2020</v>
      </c>
      <c r="H34" s="24">
        <v>0</v>
      </c>
      <c r="I34" s="24">
        <v>0</v>
      </c>
      <c r="J34" s="24">
        <v>2020</v>
      </c>
      <c r="K34" s="19">
        <f t="shared" si="0"/>
        <v>0</v>
      </c>
    </row>
    <row r="35" spans="1:11" s="22" customFormat="1" ht="25.5" customHeight="1">
      <c r="A35" s="23" t="s">
        <v>95</v>
      </c>
      <c r="B35" s="23" t="s">
        <v>59</v>
      </c>
      <c r="C35" s="24">
        <v>14544</v>
      </c>
      <c r="D35" s="24">
        <v>0</v>
      </c>
      <c r="E35" s="24">
        <v>14544</v>
      </c>
      <c r="F35" s="24">
        <v>1212</v>
      </c>
      <c r="G35" s="24">
        <v>13332</v>
      </c>
      <c r="H35" s="24">
        <v>1212</v>
      </c>
      <c r="I35" s="24">
        <v>1212</v>
      </c>
      <c r="J35" s="24">
        <v>13332</v>
      </c>
      <c r="K35" s="19">
        <f t="shared" si="0"/>
        <v>0.08333333333333333</v>
      </c>
    </row>
    <row r="36" spans="1:11" s="22" customFormat="1" ht="25.5" customHeight="1">
      <c r="A36" s="23" t="s">
        <v>96</v>
      </c>
      <c r="B36" s="23" t="s">
        <v>97</v>
      </c>
      <c r="C36" s="24">
        <v>11832</v>
      </c>
      <c r="D36" s="24">
        <v>0</v>
      </c>
      <c r="E36" s="24">
        <v>11832</v>
      </c>
      <c r="F36" s="24">
        <v>986</v>
      </c>
      <c r="G36" s="24">
        <v>10846</v>
      </c>
      <c r="H36" s="24">
        <v>986</v>
      </c>
      <c r="I36" s="24">
        <v>986</v>
      </c>
      <c r="J36" s="24">
        <v>10846</v>
      </c>
      <c r="K36" s="19">
        <f t="shared" si="0"/>
        <v>0.08333333333333333</v>
      </c>
    </row>
    <row r="37" spans="1:11" s="22" customFormat="1" ht="25.5" customHeight="1">
      <c r="A37" s="23" t="s">
        <v>98</v>
      </c>
      <c r="B37" s="23" t="s">
        <v>99</v>
      </c>
      <c r="C37" s="24">
        <v>14544</v>
      </c>
      <c r="D37" s="24">
        <v>0</v>
      </c>
      <c r="E37" s="24">
        <v>14544</v>
      </c>
      <c r="F37" s="24">
        <v>1212</v>
      </c>
      <c r="G37" s="24">
        <v>13332</v>
      </c>
      <c r="H37" s="24">
        <v>1212</v>
      </c>
      <c r="I37" s="24">
        <v>1212</v>
      </c>
      <c r="J37" s="24">
        <v>13332</v>
      </c>
      <c r="K37" s="19">
        <f t="shared" si="0"/>
        <v>0.08333333333333333</v>
      </c>
    </row>
    <row r="38" spans="1:11" s="22" customFormat="1" ht="25.5" customHeight="1">
      <c r="A38" s="23" t="s">
        <v>101</v>
      </c>
      <c r="B38" s="23" t="s">
        <v>102</v>
      </c>
      <c r="C38" s="24">
        <v>14544</v>
      </c>
      <c r="D38" s="24">
        <v>0</v>
      </c>
      <c r="E38" s="24">
        <v>14544</v>
      </c>
      <c r="F38" s="24">
        <v>1212</v>
      </c>
      <c r="G38" s="24">
        <v>13332</v>
      </c>
      <c r="H38" s="24">
        <v>1212</v>
      </c>
      <c r="I38" s="24">
        <v>1212</v>
      </c>
      <c r="J38" s="24">
        <v>13332</v>
      </c>
      <c r="K38" s="19">
        <f t="shared" si="0"/>
        <v>0.08333333333333333</v>
      </c>
    </row>
    <row r="39" spans="1:11" s="22" customFormat="1" ht="25.5" customHeight="1">
      <c r="A39" s="23" t="s">
        <v>103</v>
      </c>
      <c r="B39" s="23" t="s">
        <v>78</v>
      </c>
      <c r="C39" s="24">
        <v>14544</v>
      </c>
      <c r="D39" s="24">
        <v>0</v>
      </c>
      <c r="E39" s="24">
        <v>14544</v>
      </c>
      <c r="F39" s="24">
        <v>1212</v>
      </c>
      <c r="G39" s="24">
        <v>13332</v>
      </c>
      <c r="H39" s="24">
        <v>1212</v>
      </c>
      <c r="I39" s="24">
        <v>1212</v>
      </c>
      <c r="J39" s="24">
        <v>13332</v>
      </c>
      <c r="K39" s="19">
        <f t="shared" si="0"/>
        <v>0.08333333333333333</v>
      </c>
    </row>
    <row r="40" spans="1:11" s="22" customFormat="1" ht="25.5" customHeight="1">
      <c r="A40" s="23" t="s">
        <v>104</v>
      </c>
      <c r="B40" s="23" t="s">
        <v>105</v>
      </c>
      <c r="C40" s="24">
        <v>11832</v>
      </c>
      <c r="D40" s="24">
        <v>0</v>
      </c>
      <c r="E40" s="24">
        <v>11832</v>
      </c>
      <c r="F40" s="24">
        <v>986</v>
      </c>
      <c r="G40" s="24">
        <v>10846</v>
      </c>
      <c r="H40" s="24">
        <v>986</v>
      </c>
      <c r="I40" s="24">
        <v>986</v>
      </c>
      <c r="J40" s="24">
        <v>10846</v>
      </c>
      <c r="K40" s="19">
        <f t="shared" si="0"/>
        <v>0.08333333333333333</v>
      </c>
    </row>
    <row r="41" spans="1:11" s="22" customFormat="1" ht="25.5" customHeight="1">
      <c r="A41" s="23" t="s">
        <v>106</v>
      </c>
      <c r="B41" s="23" t="s">
        <v>107</v>
      </c>
      <c r="C41" s="24">
        <v>9804</v>
      </c>
      <c r="D41" s="24">
        <v>0</v>
      </c>
      <c r="E41" s="24">
        <v>9804</v>
      </c>
      <c r="F41" s="24">
        <v>817</v>
      </c>
      <c r="G41" s="24">
        <v>8987</v>
      </c>
      <c r="H41" s="24">
        <v>817</v>
      </c>
      <c r="I41" s="24">
        <v>817</v>
      </c>
      <c r="J41" s="24">
        <v>8987</v>
      </c>
      <c r="K41" s="19">
        <f t="shared" si="0"/>
        <v>0.08333333333333333</v>
      </c>
    </row>
    <row r="42" spans="1:11" s="22" customFormat="1" ht="25.5" customHeight="1">
      <c r="A42" s="23" t="s">
        <v>108</v>
      </c>
      <c r="B42" s="23" t="s">
        <v>109</v>
      </c>
      <c r="C42" s="24">
        <v>14544</v>
      </c>
      <c r="D42" s="24">
        <v>0</v>
      </c>
      <c r="E42" s="24">
        <v>14544</v>
      </c>
      <c r="F42" s="24">
        <v>1212</v>
      </c>
      <c r="G42" s="24">
        <v>13332</v>
      </c>
      <c r="H42" s="24">
        <v>1212</v>
      </c>
      <c r="I42" s="24">
        <v>1212</v>
      </c>
      <c r="J42" s="24">
        <v>13332</v>
      </c>
      <c r="K42" s="19">
        <f t="shared" si="0"/>
        <v>0.08333333333333333</v>
      </c>
    </row>
    <row r="43" spans="1:11" s="22" customFormat="1" ht="25.5" customHeight="1">
      <c r="A43" s="23" t="s">
        <v>110</v>
      </c>
      <c r="B43" s="23" t="s">
        <v>111</v>
      </c>
      <c r="C43" s="24">
        <v>14544</v>
      </c>
      <c r="D43" s="24">
        <v>-11240.4</v>
      </c>
      <c r="E43" s="24">
        <v>3303.6</v>
      </c>
      <c r="F43" s="24">
        <v>0</v>
      </c>
      <c r="G43" s="24">
        <v>3303.6</v>
      </c>
      <c r="H43" s="24">
        <v>0</v>
      </c>
      <c r="I43" s="24">
        <v>0</v>
      </c>
      <c r="J43" s="24">
        <v>3303.6</v>
      </c>
      <c r="K43" s="19">
        <f t="shared" si="0"/>
        <v>0</v>
      </c>
    </row>
    <row r="44" spans="1:11" s="22" customFormat="1" ht="25.5" customHeight="1">
      <c r="A44" s="23" t="s">
        <v>112</v>
      </c>
      <c r="B44" s="23" t="s">
        <v>113</v>
      </c>
      <c r="C44" s="24">
        <v>6324</v>
      </c>
      <c r="D44" s="24">
        <v>0</v>
      </c>
      <c r="E44" s="24">
        <v>6324</v>
      </c>
      <c r="F44" s="24">
        <v>527</v>
      </c>
      <c r="G44" s="24">
        <v>5797</v>
      </c>
      <c r="H44" s="24">
        <v>527</v>
      </c>
      <c r="I44" s="24">
        <v>527</v>
      </c>
      <c r="J44" s="24">
        <v>5797</v>
      </c>
      <c r="K44" s="19">
        <f t="shared" si="0"/>
        <v>0.08333333333333333</v>
      </c>
    </row>
    <row r="45" spans="1:11" s="22" customFormat="1" ht="25.5" customHeight="1">
      <c r="A45" s="23" t="s">
        <v>114</v>
      </c>
      <c r="B45" s="23" t="s">
        <v>115</v>
      </c>
      <c r="C45" s="24">
        <v>67286.35</v>
      </c>
      <c r="D45" s="24">
        <v>6000</v>
      </c>
      <c r="E45" s="24">
        <v>73286.35</v>
      </c>
      <c r="F45" s="24">
        <v>6028.36</v>
      </c>
      <c r="G45" s="24">
        <v>67257.99</v>
      </c>
      <c r="H45" s="24">
        <v>6028.36</v>
      </c>
      <c r="I45" s="24">
        <v>6028.36</v>
      </c>
      <c r="J45" s="24">
        <v>67257.99</v>
      </c>
      <c r="K45" s="19">
        <f t="shared" si="0"/>
        <v>0.08225761004607268</v>
      </c>
    </row>
    <row r="46" spans="1:11" s="22" customFormat="1" ht="25.5" customHeight="1">
      <c r="A46" s="23" t="s">
        <v>116</v>
      </c>
      <c r="B46" s="23" t="s">
        <v>117</v>
      </c>
      <c r="C46" s="24">
        <v>24870.63</v>
      </c>
      <c r="D46" s="24">
        <v>3000</v>
      </c>
      <c r="E46" s="24">
        <v>27870.63</v>
      </c>
      <c r="F46" s="24">
        <v>2423.81</v>
      </c>
      <c r="G46" s="24">
        <v>25446.82</v>
      </c>
      <c r="H46" s="24">
        <v>2423.81</v>
      </c>
      <c r="I46" s="24">
        <v>2423.81</v>
      </c>
      <c r="J46" s="24">
        <v>25446.82</v>
      </c>
      <c r="K46" s="19">
        <f t="shared" si="0"/>
        <v>0.08696645895697369</v>
      </c>
    </row>
    <row r="47" spans="1:11" s="22" customFormat="1" ht="25.5" customHeight="1">
      <c r="A47" s="23" t="s">
        <v>118</v>
      </c>
      <c r="B47" s="23" t="s">
        <v>119</v>
      </c>
      <c r="C47" s="24">
        <v>1200</v>
      </c>
      <c r="D47" s="24">
        <v>0</v>
      </c>
      <c r="E47" s="24">
        <v>1200</v>
      </c>
      <c r="F47" s="24">
        <v>250.44</v>
      </c>
      <c r="G47" s="24">
        <v>949.5600000000001</v>
      </c>
      <c r="H47" s="24">
        <v>250.44</v>
      </c>
      <c r="I47" s="24">
        <v>250.44</v>
      </c>
      <c r="J47" s="24">
        <v>949.5600000000001</v>
      </c>
      <c r="K47" s="19">
        <f t="shared" si="0"/>
        <v>0.2087</v>
      </c>
    </row>
    <row r="48" spans="1:11" s="22" customFormat="1" ht="25.5" customHeight="1">
      <c r="A48" s="23" t="s">
        <v>120</v>
      </c>
      <c r="B48" s="23" t="s">
        <v>121</v>
      </c>
      <c r="C48" s="24">
        <v>5000</v>
      </c>
      <c r="D48" s="24">
        <v>0</v>
      </c>
      <c r="E48" s="24">
        <v>5000</v>
      </c>
      <c r="F48" s="24">
        <v>118.8</v>
      </c>
      <c r="G48" s="24">
        <v>4881.2</v>
      </c>
      <c r="H48" s="24">
        <v>118.8</v>
      </c>
      <c r="I48" s="24">
        <v>118.8</v>
      </c>
      <c r="J48" s="24">
        <v>4881.2</v>
      </c>
      <c r="K48" s="19">
        <f t="shared" si="0"/>
        <v>0.02376</v>
      </c>
    </row>
    <row r="49" spans="1:11" s="22" customFormat="1" ht="25.5" customHeight="1">
      <c r="A49" s="23" t="s">
        <v>122</v>
      </c>
      <c r="B49" s="23" t="s">
        <v>123</v>
      </c>
      <c r="C49" s="24">
        <v>59196</v>
      </c>
      <c r="D49" s="24">
        <v>12524</v>
      </c>
      <c r="E49" s="24">
        <v>71720</v>
      </c>
      <c r="F49" s="24">
        <v>6730</v>
      </c>
      <c r="G49" s="24">
        <v>64990</v>
      </c>
      <c r="H49" s="24">
        <v>6730</v>
      </c>
      <c r="I49" s="24">
        <v>6730</v>
      </c>
      <c r="J49" s="24">
        <v>64990</v>
      </c>
      <c r="K49" s="19">
        <f t="shared" si="0"/>
        <v>0.09383714445064138</v>
      </c>
    </row>
    <row r="50" spans="1:11" s="22" customFormat="1" ht="25.5" customHeight="1">
      <c r="A50" s="23" t="s">
        <v>124</v>
      </c>
      <c r="B50" s="23" t="s">
        <v>125</v>
      </c>
      <c r="C50" s="24">
        <v>500</v>
      </c>
      <c r="D50" s="24">
        <v>0</v>
      </c>
      <c r="E50" s="24">
        <v>500</v>
      </c>
      <c r="F50" s="24">
        <v>0</v>
      </c>
      <c r="G50" s="24">
        <v>500</v>
      </c>
      <c r="H50" s="24">
        <v>0</v>
      </c>
      <c r="I50" s="24">
        <v>0</v>
      </c>
      <c r="J50" s="24">
        <v>500</v>
      </c>
      <c r="K50" s="19">
        <f t="shared" si="0"/>
        <v>0</v>
      </c>
    </row>
    <row r="51" spans="1:11" s="22" customFormat="1" ht="25.5" customHeight="1">
      <c r="A51" s="23" t="s">
        <v>126</v>
      </c>
      <c r="B51" s="23" t="s">
        <v>127</v>
      </c>
      <c r="C51" s="24">
        <v>500</v>
      </c>
      <c r="D51" s="24">
        <v>0</v>
      </c>
      <c r="E51" s="24">
        <v>500</v>
      </c>
      <c r="F51" s="24">
        <v>0</v>
      </c>
      <c r="G51" s="24">
        <v>500</v>
      </c>
      <c r="H51" s="24">
        <v>0</v>
      </c>
      <c r="I51" s="24">
        <v>0</v>
      </c>
      <c r="J51" s="24">
        <v>500</v>
      </c>
      <c r="K51" s="19">
        <f t="shared" si="0"/>
        <v>0</v>
      </c>
    </row>
    <row r="52" spans="1:11" s="22" customFormat="1" ht="25.5" customHeight="1">
      <c r="A52" s="23" t="s">
        <v>128</v>
      </c>
      <c r="B52" s="23" t="s">
        <v>129</v>
      </c>
      <c r="C52" s="24">
        <v>94814.43000000001</v>
      </c>
      <c r="D52" s="24">
        <v>3300</v>
      </c>
      <c r="E52" s="24">
        <v>98114.43000000001</v>
      </c>
      <c r="F52" s="24">
        <v>24168.03</v>
      </c>
      <c r="G52" s="24">
        <v>73946.40000000001</v>
      </c>
      <c r="H52" s="24">
        <v>24168.03</v>
      </c>
      <c r="I52" s="24">
        <v>24087.07</v>
      </c>
      <c r="J52" s="24">
        <v>73946.40000000001</v>
      </c>
      <c r="K52" s="19">
        <f t="shared" si="0"/>
        <v>0.24632492896304853</v>
      </c>
    </row>
    <row r="53" spans="1:11" s="22" customFormat="1" ht="25.5" customHeight="1">
      <c r="A53" s="23" t="s">
        <v>130</v>
      </c>
      <c r="B53" s="23" t="s">
        <v>131</v>
      </c>
      <c r="C53" s="24">
        <v>66642.4</v>
      </c>
      <c r="D53" s="24">
        <v>6000</v>
      </c>
      <c r="E53" s="24">
        <v>72642.40000000001</v>
      </c>
      <c r="F53" s="24">
        <v>8381.5</v>
      </c>
      <c r="G53" s="24">
        <v>64260.9</v>
      </c>
      <c r="H53" s="24">
        <v>8381.5</v>
      </c>
      <c r="I53" s="24">
        <v>8462.460000000001</v>
      </c>
      <c r="J53" s="24">
        <v>64260.9</v>
      </c>
      <c r="K53" s="19">
        <f t="shared" si="0"/>
        <v>0.11538027377950066</v>
      </c>
    </row>
    <row r="54" spans="1:11" s="22" customFormat="1" ht="25.5" customHeight="1">
      <c r="A54" s="23" t="s">
        <v>132</v>
      </c>
      <c r="B54" s="23" t="s">
        <v>133</v>
      </c>
      <c r="C54" s="24">
        <v>154000</v>
      </c>
      <c r="D54" s="24">
        <v>6584.8</v>
      </c>
      <c r="E54" s="24">
        <v>160584.80000000002</v>
      </c>
      <c r="F54" s="24">
        <v>60276.8</v>
      </c>
      <c r="G54" s="24">
        <v>100308</v>
      </c>
      <c r="H54" s="24">
        <v>60276.8</v>
      </c>
      <c r="I54" s="24">
        <v>60276.8</v>
      </c>
      <c r="J54" s="24">
        <v>100308</v>
      </c>
      <c r="K54" s="19">
        <f t="shared" si="0"/>
        <v>0.3753580662677912</v>
      </c>
    </row>
    <row r="55" spans="1:11" s="22" customFormat="1" ht="25.5" customHeight="1">
      <c r="A55" s="23" t="s">
        <v>134</v>
      </c>
      <c r="B55" s="23" t="s">
        <v>135</v>
      </c>
      <c r="C55" s="24">
        <v>19400</v>
      </c>
      <c r="D55" s="24">
        <v>0</v>
      </c>
      <c r="E55" s="24">
        <v>19400</v>
      </c>
      <c r="F55" s="24">
        <v>0</v>
      </c>
      <c r="G55" s="24">
        <v>19400</v>
      </c>
      <c r="H55" s="24">
        <v>0</v>
      </c>
      <c r="I55" s="24">
        <v>0</v>
      </c>
      <c r="J55" s="24">
        <v>19400</v>
      </c>
      <c r="K55" s="19">
        <f t="shared" si="0"/>
        <v>0</v>
      </c>
    </row>
    <row r="56" spans="1:11" s="22" customFormat="1" ht="25.5" customHeight="1">
      <c r="A56" s="23" t="s">
        <v>137</v>
      </c>
      <c r="B56" s="23" t="s">
        <v>138</v>
      </c>
      <c r="C56" s="24">
        <v>5000</v>
      </c>
      <c r="D56" s="24">
        <v>13382.07</v>
      </c>
      <c r="E56" s="24">
        <v>18382.07</v>
      </c>
      <c r="F56" s="24">
        <v>8016.18</v>
      </c>
      <c r="G56" s="24">
        <v>10365.89</v>
      </c>
      <c r="H56" s="24">
        <v>8016.18</v>
      </c>
      <c r="I56" s="24">
        <v>8016.18</v>
      </c>
      <c r="J56" s="24">
        <v>10365.89</v>
      </c>
      <c r="K56" s="19">
        <f t="shared" si="0"/>
        <v>0.43608690424963026</v>
      </c>
    </row>
    <row r="57" spans="1:11" s="22" customFormat="1" ht="25.5" customHeight="1">
      <c r="A57" s="23" t="s">
        <v>139</v>
      </c>
      <c r="B57" s="23" t="s">
        <v>140</v>
      </c>
      <c r="C57" s="24">
        <v>660</v>
      </c>
      <c r="D57" s="24">
        <v>0</v>
      </c>
      <c r="E57" s="24">
        <v>660</v>
      </c>
      <c r="F57" s="24">
        <v>42.29</v>
      </c>
      <c r="G57" s="24">
        <v>617.71</v>
      </c>
      <c r="H57" s="24">
        <v>42.29</v>
      </c>
      <c r="I57" s="24">
        <v>42.29</v>
      </c>
      <c r="J57" s="24">
        <v>617.71</v>
      </c>
      <c r="K57" s="19">
        <f t="shared" si="0"/>
        <v>0.06407575757575758</v>
      </c>
    </row>
    <row r="58" spans="1:11" s="22" customFormat="1" ht="25.5" customHeight="1">
      <c r="A58" s="23" t="s">
        <v>141</v>
      </c>
      <c r="B58" s="23" t="s">
        <v>142</v>
      </c>
      <c r="C58" s="24">
        <v>4560</v>
      </c>
      <c r="D58" s="24">
        <v>0</v>
      </c>
      <c r="E58" s="24">
        <v>4560</v>
      </c>
      <c r="F58" s="24">
        <v>345.88</v>
      </c>
      <c r="G58" s="24">
        <v>4214.12</v>
      </c>
      <c r="H58" s="24">
        <v>345.88</v>
      </c>
      <c r="I58" s="24">
        <v>345.88</v>
      </c>
      <c r="J58" s="24">
        <v>4214.12</v>
      </c>
      <c r="K58" s="19">
        <f t="shared" si="0"/>
        <v>0.07585087719298246</v>
      </c>
    </row>
    <row r="59" spans="1:11" s="22" customFormat="1" ht="25.5" customHeight="1">
      <c r="A59" s="23" t="s">
        <v>143</v>
      </c>
      <c r="B59" s="23" t="s">
        <v>144</v>
      </c>
      <c r="C59" s="24">
        <v>12785.92</v>
      </c>
      <c r="D59" s="24">
        <v>200</v>
      </c>
      <c r="E59" s="24">
        <v>12985.92</v>
      </c>
      <c r="F59" s="24">
        <v>1050.66</v>
      </c>
      <c r="G59" s="24">
        <v>11935.26</v>
      </c>
      <c r="H59" s="24">
        <v>1050.66</v>
      </c>
      <c r="I59" s="24">
        <v>1050.66</v>
      </c>
      <c r="J59" s="24">
        <v>11935.26</v>
      </c>
      <c r="K59" s="19">
        <f t="shared" si="0"/>
        <v>0.0809076291860723</v>
      </c>
    </row>
    <row r="60" spans="1:11" s="22" customFormat="1" ht="25.5" customHeight="1">
      <c r="A60" s="23" t="s">
        <v>145</v>
      </c>
      <c r="B60" s="23" t="s">
        <v>146</v>
      </c>
      <c r="C60" s="24">
        <v>112</v>
      </c>
      <c r="D60" s="24">
        <v>0</v>
      </c>
      <c r="E60" s="24">
        <v>112</v>
      </c>
      <c r="F60" s="24">
        <v>0</v>
      </c>
      <c r="G60" s="24">
        <v>112</v>
      </c>
      <c r="H60" s="24">
        <v>0</v>
      </c>
      <c r="I60" s="24">
        <v>0</v>
      </c>
      <c r="J60" s="24">
        <v>112</v>
      </c>
      <c r="K60" s="19">
        <f t="shared" si="0"/>
        <v>0</v>
      </c>
    </row>
    <row r="61" spans="1:11" s="22" customFormat="1" ht="25.5" customHeight="1">
      <c r="A61" s="23" t="s">
        <v>147</v>
      </c>
      <c r="B61" s="23" t="s">
        <v>148</v>
      </c>
      <c r="C61" s="24">
        <v>112</v>
      </c>
      <c r="D61" s="24">
        <v>0</v>
      </c>
      <c r="E61" s="24">
        <v>112</v>
      </c>
      <c r="F61" s="24">
        <v>0</v>
      </c>
      <c r="G61" s="24">
        <v>112</v>
      </c>
      <c r="H61" s="24">
        <v>0</v>
      </c>
      <c r="I61" s="24">
        <v>0</v>
      </c>
      <c r="J61" s="24">
        <v>112</v>
      </c>
      <c r="K61" s="19">
        <f t="shared" si="0"/>
        <v>0</v>
      </c>
    </row>
    <row r="62" spans="1:11" s="22" customFormat="1" ht="25.5" customHeight="1">
      <c r="A62" s="23" t="s">
        <v>149</v>
      </c>
      <c r="B62" s="23" t="s">
        <v>150</v>
      </c>
      <c r="C62" s="24">
        <v>4536</v>
      </c>
      <c r="D62" s="24">
        <v>0</v>
      </c>
      <c r="E62" s="24">
        <v>4536</v>
      </c>
      <c r="F62" s="24">
        <v>0</v>
      </c>
      <c r="G62" s="24">
        <v>4536</v>
      </c>
      <c r="H62" s="24">
        <v>0</v>
      </c>
      <c r="I62" s="24">
        <v>0</v>
      </c>
      <c r="J62" s="24">
        <v>4536</v>
      </c>
      <c r="K62" s="19">
        <f t="shared" si="0"/>
        <v>0</v>
      </c>
    </row>
    <row r="63" spans="1:11" s="22" customFormat="1" ht="25.5" customHeight="1">
      <c r="A63" s="23" t="s">
        <v>151</v>
      </c>
      <c r="B63" s="23" t="s">
        <v>152</v>
      </c>
      <c r="C63" s="24">
        <v>1182.72</v>
      </c>
      <c r="D63" s="24">
        <v>0</v>
      </c>
      <c r="E63" s="24">
        <v>1182.72</v>
      </c>
      <c r="F63" s="24">
        <v>51.93</v>
      </c>
      <c r="G63" s="24">
        <v>1130.79</v>
      </c>
      <c r="H63" s="24">
        <v>51.93</v>
      </c>
      <c r="I63" s="24">
        <v>51.93</v>
      </c>
      <c r="J63" s="24">
        <v>1130.79</v>
      </c>
      <c r="K63" s="19">
        <f t="shared" si="0"/>
        <v>0.04390726461038961</v>
      </c>
    </row>
    <row r="64" spans="1:11" s="22" customFormat="1" ht="25.5" customHeight="1">
      <c r="A64" s="23" t="s">
        <v>153</v>
      </c>
      <c r="B64" s="23" t="s">
        <v>154</v>
      </c>
      <c r="C64" s="24">
        <v>1661.3600000000001</v>
      </c>
      <c r="D64" s="24">
        <v>0</v>
      </c>
      <c r="E64" s="24">
        <v>1661.3600000000001</v>
      </c>
      <c r="F64" s="24">
        <v>91.84</v>
      </c>
      <c r="G64" s="24">
        <v>1569.52</v>
      </c>
      <c r="H64" s="24">
        <v>91.84</v>
      </c>
      <c r="I64" s="24">
        <v>91.84</v>
      </c>
      <c r="J64" s="24">
        <v>1569.52</v>
      </c>
      <c r="K64" s="19">
        <f t="shared" si="0"/>
        <v>0.05528001155679684</v>
      </c>
    </row>
    <row r="65" spans="1:11" s="22" customFormat="1" ht="25.5" customHeight="1">
      <c r="A65" s="23" t="s">
        <v>155</v>
      </c>
      <c r="B65" s="23" t="s">
        <v>156</v>
      </c>
      <c r="C65" s="24">
        <v>68</v>
      </c>
      <c r="D65" s="24">
        <v>0</v>
      </c>
      <c r="E65" s="24">
        <v>68</v>
      </c>
      <c r="F65" s="24">
        <v>0</v>
      </c>
      <c r="G65" s="24">
        <v>68</v>
      </c>
      <c r="H65" s="24">
        <v>0</v>
      </c>
      <c r="I65" s="24">
        <v>0</v>
      </c>
      <c r="J65" s="24">
        <v>68</v>
      </c>
      <c r="K65" s="19">
        <f t="shared" si="0"/>
        <v>0</v>
      </c>
    </row>
    <row r="66" spans="1:11" s="22" customFormat="1" ht="25.5" customHeight="1">
      <c r="A66" s="23" t="s">
        <v>157</v>
      </c>
      <c r="B66" s="23" t="s">
        <v>158</v>
      </c>
      <c r="C66" s="24">
        <v>6720</v>
      </c>
      <c r="D66" s="24">
        <v>0</v>
      </c>
      <c r="E66" s="24">
        <v>6720</v>
      </c>
      <c r="F66" s="24">
        <v>0</v>
      </c>
      <c r="G66" s="24">
        <v>6720</v>
      </c>
      <c r="H66" s="24">
        <v>0</v>
      </c>
      <c r="I66" s="24">
        <v>0</v>
      </c>
      <c r="J66" s="24">
        <v>6720</v>
      </c>
      <c r="K66" s="19">
        <f t="shared" si="0"/>
        <v>0</v>
      </c>
    </row>
    <row r="67" spans="1:11" s="22" customFormat="1" ht="25.5" customHeight="1">
      <c r="A67" s="23" t="s">
        <v>159</v>
      </c>
      <c r="B67" s="23" t="s">
        <v>160</v>
      </c>
      <c r="C67" s="24">
        <v>1008</v>
      </c>
      <c r="D67" s="24">
        <v>0</v>
      </c>
      <c r="E67" s="24">
        <v>1008</v>
      </c>
      <c r="F67" s="24">
        <v>118.4</v>
      </c>
      <c r="G67" s="24">
        <v>889.6</v>
      </c>
      <c r="H67" s="24">
        <v>118.4</v>
      </c>
      <c r="I67" s="24">
        <v>118.4</v>
      </c>
      <c r="J67" s="24">
        <v>889.6</v>
      </c>
      <c r="K67" s="19">
        <f aca="true" t="shared" si="1" ref="K67:K117">+H67/E67</f>
        <v>0.11746031746031746</v>
      </c>
    </row>
    <row r="68" spans="1:11" s="22" customFormat="1" ht="25.5" customHeight="1">
      <c r="A68" s="23" t="s">
        <v>161</v>
      </c>
      <c r="B68" s="23" t="s">
        <v>162</v>
      </c>
      <c r="C68" s="24">
        <v>1120</v>
      </c>
      <c r="D68" s="24">
        <v>0</v>
      </c>
      <c r="E68" s="24">
        <v>1120</v>
      </c>
      <c r="F68" s="24">
        <v>0</v>
      </c>
      <c r="G68" s="24">
        <v>1120</v>
      </c>
      <c r="H68" s="24">
        <v>0</v>
      </c>
      <c r="I68" s="24">
        <v>0</v>
      </c>
      <c r="J68" s="24">
        <v>1120</v>
      </c>
      <c r="K68" s="19">
        <f t="shared" si="1"/>
        <v>0</v>
      </c>
    </row>
    <row r="69" spans="1:11" s="22" customFormat="1" ht="25.5" customHeight="1">
      <c r="A69" s="23" t="s">
        <v>163</v>
      </c>
      <c r="B69" s="23" t="s">
        <v>164</v>
      </c>
      <c r="C69" s="24">
        <v>560</v>
      </c>
      <c r="D69" s="24">
        <v>0</v>
      </c>
      <c r="E69" s="24">
        <v>560</v>
      </c>
      <c r="F69" s="24">
        <v>0</v>
      </c>
      <c r="G69" s="24">
        <v>560</v>
      </c>
      <c r="H69" s="24">
        <v>0</v>
      </c>
      <c r="I69" s="24">
        <v>0</v>
      </c>
      <c r="J69" s="24">
        <v>560</v>
      </c>
      <c r="K69" s="19">
        <f t="shared" si="1"/>
        <v>0</v>
      </c>
    </row>
    <row r="70" spans="1:11" s="22" customFormat="1" ht="25.5" customHeight="1">
      <c r="A70" s="23" t="s">
        <v>165</v>
      </c>
      <c r="B70" s="23" t="s">
        <v>166</v>
      </c>
      <c r="C70" s="24">
        <v>4480</v>
      </c>
      <c r="D70" s="24">
        <v>5000</v>
      </c>
      <c r="E70" s="24">
        <v>9480</v>
      </c>
      <c r="F70" s="24">
        <v>0</v>
      </c>
      <c r="G70" s="24">
        <v>9480</v>
      </c>
      <c r="H70" s="24">
        <v>0</v>
      </c>
      <c r="I70" s="24">
        <v>0</v>
      </c>
      <c r="J70" s="24">
        <v>9480</v>
      </c>
      <c r="K70" s="19">
        <f t="shared" si="1"/>
        <v>0</v>
      </c>
    </row>
    <row r="71" spans="1:11" s="22" customFormat="1" ht="25.5" customHeight="1">
      <c r="A71" s="23" t="s">
        <v>167</v>
      </c>
      <c r="B71" s="23" t="s">
        <v>168</v>
      </c>
      <c r="C71" s="24">
        <v>2240</v>
      </c>
      <c r="D71" s="24">
        <v>0</v>
      </c>
      <c r="E71" s="24">
        <v>2240</v>
      </c>
      <c r="F71" s="24">
        <v>0</v>
      </c>
      <c r="G71" s="24">
        <v>2240</v>
      </c>
      <c r="H71" s="24">
        <v>0</v>
      </c>
      <c r="I71" s="24">
        <v>0</v>
      </c>
      <c r="J71" s="24">
        <v>2240</v>
      </c>
      <c r="K71" s="19">
        <f t="shared" si="1"/>
        <v>0</v>
      </c>
    </row>
    <row r="72" spans="1:11" s="22" customFormat="1" ht="25.5" customHeight="1">
      <c r="A72" s="23" t="s">
        <v>169</v>
      </c>
      <c r="B72" s="23" t="s">
        <v>170</v>
      </c>
      <c r="C72" s="24">
        <v>1293.6000000000001</v>
      </c>
      <c r="D72" s="24">
        <v>0</v>
      </c>
      <c r="E72" s="24">
        <v>1293.6000000000001</v>
      </c>
      <c r="F72" s="24">
        <v>0</v>
      </c>
      <c r="G72" s="24">
        <v>1293.6000000000001</v>
      </c>
      <c r="H72" s="24">
        <v>0</v>
      </c>
      <c r="I72" s="24">
        <v>0</v>
      </c>
      <c r="J72" s="24">
        <v>1293.6000000000001</v>
      </c>
      <c r="K72" s="19">
        <f t="shared" si="1"/>
        <v>0</v>
      </c>
    </row>
    <row r="73" spans="1:11" s="22" customFormat="1" ht="25.5" customHeight="1">
      <c r="A73" s="23" t="s">
        <v>171</v>
      </c>
      <c r="B73" s="23" t="s">
        <v>172</v>
      </c>
      <c r="C73" s="24">
        <v>1792</v>
      </c>
      <c r="D73" s="24">
        <v>0</v>
      </c>
      <c r="E73" s="24">
        <v>1792</v>
      </c>
      <c r="F73" s="24">
        <v>132.44</v>
      </c>
      <c r="G73" s="24">
        <v>1659.56</v>
      </c>
      <c r="H73" s="24">
        <v>132.44</v>
      </c>
      <c r="I73" s="24">
        <v>132.44</v>
      </c>
      <c r="J73" s="24">
        <v>1659.56</v>
      </c>
      <c r="K73" s="19">
        <f t="shared" si="1"/>
        <v>0.07390624999999999</v>
      </c>
    </row>
    <row r="74" spans="1:11" s="22" customFormat="1" ht="25.5" customHeight="1">
      <c r="A74" s="23" t="s">
        <v>174</v>
      </c>
      <c r="B74" s="23" t="s">
        <v>175</v>
      </c>
      <c r="C74" s="24">
        <v>92175.59</v>
      </c>
      <c r="D74" s="24">
        <v>0</v>
      </c>
      <c r="E74" s="24">
        <v>92175.59</v>
      </c>
      <c r="F74" s="24">
        <v>7619.35</v>
      </c>
      <c r="G74" s="24">
        <v>84556.24</v>
      </c>
      <c r="H74" s="24">
        <v>7619.35</v>
      </c>
      <c r="I74" s="24">
        <v>7619.35</v>
      </c>
      <c r="J74" s="24">
        <v>84556.24</v>
      </c>
      <c r="K74" s="19">
        <f t="shared" si="1"/>
        <v>0.08266125554498757</v>
      </c>
    </row>
    <row r="75" spans="1:11" s="22" customFormat="1" ht="25.5" customHeight="1">
      <c r="A75" s="23" t="s">
        <v>176</v>
      </c>
      <c r="B75" s="23" t="s">
        <v>177</v>
      </c>
      <c r="C75" s="24">
        <v>1064</v>
      </c>
      <c r="D75" s="24">
        <v>0</v>
      </c>
      <c r="E75" s="24">
        <v>1064</v>
      </c>
      <c r="F75" s="24">
        <v>0</v>
      </c>
      <c r="G75" s="24">
        <v>1064</v>
      </c>
      <c r="H75" s="24">
        <v>0</v>
      </c>
      <c r="I75" s="24">
        <v>0</v>
      </c>
      <c r="J75" s="24">
        <v>1064</v>
      </c>
      <c r="K75" s="19">
        <f t="shared" si="1"/>
        <v>0</v>
      </c>
    </row>
    <row r="76" spans="1:11" s="22" customFormat="1" ht="25.5" customHeight="1">
      <c r="A76" s="23" t="s">
        <v>178</v>
      </c>
      <c r="B76" s="23" t="s">
        <v>179</v>
      </c>
      <c r="C76" s="24">
        <v>17528</v>
      </c>
      <c r="D76" s="24">
        <v>0</v>
      </c>
      <c r="E76" s="24">
        <v>17528</v>
      </c>
      <c r="F76" s="24">
        <v>1278.67</v>
      </c>
      <c r="G76" s="24">
        <v>16249.33</v>
      </c>
      <c r="H76" s="24">
        <v>1278.67</v>
      </c>
      <c r="I76" s="24">
        <v>1278.67</v>
      </c>
      <c r="J76" s="24">
        <v>16249.33</v>
      </c>
      <c r="K76" s="19">
        <f t="shared" si="1"/>
        <v>0.0729501369237791</v>
      </c>
    </row>
    <row r="77" spans="1:11" s="22" customFormat="1" ht="25.5" customHeight="1">
      <c r="A77" s="23" t="s">
        <v>180</v>
      </c>
      <c r="B77" s="23" t="s">
        <v>181</v>
      </c>
      <c r="C77" s="24">
        <v>1680</v>
      </c>
      <c r="D77" s="24">
        <v>0</v>
      </c>
      <c r="E77" s="24">
        <v>1680</v>
      </c>
      <c r="F77" s="24">
        <v>0</v>
      </c>
      <c r="G77" s="24">
        <v>1680</v>
      </c>
      <c r="H77" s="24">
        <v>0</v>
      </c>
      <c r="I77" s="24">
        <v>0</v>
      </c>
      <c r="J77" s="24">
        <v>1680</v>
      </c>
      <c r="K77" s="19">
        <f t="shared" si="1"/>
        <v>0</v>
      </c>
    </row>
    <row r="78" spans="1:11" s="22" customFormat="1" ht="25.5" customHeight="1">
      <c r="A78" s="23" t="s">
        <v>182</v>
      </c>
      <c r="B78" s="23" t="s">
        <v>183</v>
      </c>
      <c r="C78" s="24">
        <v>3360</v>
      </c>
      <c r="D78" s="24">
        <v>0</v>
      </c>
      <c r="E78" s="24">
        <v>3360</v>
      </c>
      <c r="F78" s="24">
        <v>0</v>
      </c>
      <c r="G78" s="24">
        <v>3360</v>
      </c>
      <c r="H78" s="24">
        <v>0</v>
      </c>
      <c r="I78" s="24">
        <v>0</v>
      </c>
      <c r="J78" s="24">
        <v>3360</v>
      </c>
      <c r="K78" s="19">
        <f t="shared" si="1"/>
        <v>0</v>
      </c>
    </row>
    <row r="79" spans="1:11" s="22" customFormat="1" ht="25.5" customHeight="1">
      <c r="A79" s="23" t="s">
        <v>184</v>
      </c>
      <c r="B79" s="23" t="s">
        <v>185</v>
      </c>
      <c r="C79" s="24">
        <v>1400</v>
      </c>
      <c r="D79" s="24">
        <v>0</v>
      </c>
      <c r="E79" s="24">
        <v>1400</v>
      </c>
      <c r="F79" s="24">
        <v>0</v>
      </c>
      <c r="G79" s="24">
        <v>1400</v>
      </c>
      <c r="H79" s="24">
        <v>0</v>
      </c>
      <c r="I79" s="24">
        <v>0</v>
      </c>
      <c r="J79" s="24">
        <v>1400</v>
      </c>
      <c r="K79" s="19">
        <f t="shared" si="1"/>
        <v>0</v>
      </c>
    </row>
    <row r="80" spans="1:11" s="22" customFormat="1" ht="25.5" customHeight="1">
      <c r="A80" s="23" t="s">
        <v>186</v>
      </c>
      <c r="B80" s="23" t="s">
        <v>187</v>
      </c>
      <c r="C80" s="24">
        <v>14896</v>
      </c>
      <c r="D80" s="24">
        <v>2500</v>
      </c>
      <c r="E80" s="24">
        <v>17396</v>
      </c>
      <c r="F80" s="24">
        <v>1264.48</v>
      </c>
      <c r="G80" s="24">
        <v>16131.52</v>
      </c>
      <c r="H80" s="24">
        <v>1264.48</v>
      </c>
      <c r="I80" s="24">
        <v>1264.48</v>
      </c>
      <c r="J80" s="24">
        <v>16131.52</v>
      </c>
      <c r="K80" s="19">
        <f t="shared" si="1"/>
        <v>0.07268797424695332</v>
      </c>
    </row>
    <row r="81" spans="1:11" s="22" customFormat="1" ht="25.5" customHeight="1">
      <c r="A81" s="23" t="s">
        <v>188</v>
      </c>
      <c r="B81" s="23" t="s">
        <v>189</v>
      </c>
      <c r="C81" s="24">
        <v>8400</v>
      </c>
      <c r="D81" s="24">
        <v>0</v>
      </c>
      <c r="E81" s="24">
        <v>8400</v>
      </c>
      <c r="F81" s="24">
        <v>564.96</v>
      </c>
      <c r="G81" s="24">
        <v>7835.04</v>
      </c>
      <c r="H81" s="24">
        <v>564.96</v>
      </c>
      <c r="I81" s="24">
        <v>564.96</v>
      </c>
      <c r="J81" s="24">
        <v>7835.04</v>
      </c>
      <c r="K81" s="19">
        <f t="shared" si="1"/>
        <v>0.06725714285714286</v>
      </c>
    </row>
    <row r="82" spans="1:11" s="22" customFormat="1" ht="25.5" customHeight="1">
      <c r="A82" s="23" t="s">
        <v>190</v>
      </c>
      <c r="B82" s="23" t="s">
        <v>191</v>
      </c>
      <c r="C82" s="24">
        <v>3920</v>
      </c>
      <c r="D82" s="24">
        <v>0</v>
      </c>
      <c r="E82" s="24">
        <v>3920</v>
      </c>
      <c r="F82" s="24">
        <v>0</v>
      </c>
      <c r="G82" s="24">
        <v>3920</v>
      </c>
      <c r="H82" s="24">
        <v>0</v>
      </c>
      <c r="I82" s="24">
        <v>0</v>
      </c>
      <c r="J82" s="24">
        <v>3920</v>
      </c>
      <c r="K82" s="19">
        <f t="shared" si="1"/>
        <v>0</v>
      </c>
    </row>
    <row r="83" spans="1:11" s="22" customFormat="1" ht="25.5" customHeight="1">
      <c r="A83" s="23" t="s">
        <v>192</v>
      </c>
      <c r="B83" s="23" t="s">
        <v>193</v>
      </c>
      <c r="C83" s="24">
        <v>560</v>
      </c>
      <c r="D83" s="24">
        <v>0</v>
      </c>
      <c r="E83" s="24">
        <v>560</v>
      </c>
      <c r="F83" s="24">
        <v>81.87</v>
      </c>
      <c r="G83" s="24">
        <v>478.13</v>
      </c>
      <c r="H83" s="24">
        <v>81.87</v>
      </c>
      <c r="I83" s="24">
        <v>81.87</v>
      </c>
      <c r="J83" s="24">
        <v>478.13</v>
      </c>
      <c r="K83" s="19">
        <f t="shared" si="1"/>
        <v>0.1461964285714286</v>
      </c>
    </row>
    <row r="84" spans="1:11" s="22" customFormat="1" ht="25.5" customHeight="1">
      <c r="A84" s="23" t="s">
        <v>194</v>
      </c>
      <c r="B84" s="23" t="s">
        <v>195</v>
      </c>
      <c r="C84" s="24">
        <v>4239.2</v>
      </c>
      <c r="D84" s="24">
        <v>0</v>
      </c>
      <c r="E84" s="24">
        <v>4239.2</v>
      </c>
      <c r="F84" s="24">
        <v>0</v>
      </c>
      <c r="G84" s="24">
        <v>4239.2</v>
      </c>
      <c r="H84" s="24">
        <v>0</v>
      </c>
      <c r="I84" s="24">
        <v>0</v>
      </c>
      <c r="J84" s="24">
        <v>4239.2</v>
      </c>
      <c r="K84" s="19">
        <f t="shared" si="1"/>
        <v>0</v>
      </c>
    </row>
    <row r="85" spans="1:11" s="22" customFormat="1" ht="25.5" customHeight="1">
      <c r="A85" s="23" t="s">
        <v>196</v>
      </c>
      <c r="B85" s="23" t="s">
        <v>197</v>
      </c>
      <c r="C85" s="24">
        <v>1680</v>
      </c>
      <c r="D85" s="24">
        <v>0</v>
      </c>
      <c r="E85" s="24">
        <v>1680</v>
      </c>
      <c r="F85" s="24">
        <v>37.7</v>
      </c>
      <c r="G85" s="24">
        <v>1642.3</v>
      </c>
      <c r="H85" s="24">
        <v>37.7</v>
      </c>
      <c r="I85" s="24">
        <v>37.7</v>
      </c>
      <c r="J85" s="24">
        <v>1642.3</v>
      </c>
      <c r="K85" s="19">
        <f t="shared" si="1"/>
        <v>0.02244047619047619</v>
      </c>
    </row>
    <row r="86" spans="1:11" s="22" customFormat="1" ht="25.5" customHeight="1">
      <c r="A86" s="23" t="s">
        <v>198</v>
      </c>
      <c r="B86" s="23" t="s">
        <v>199</v>
      </c>
      <c r="C86" s="24">
        <v>4200</v>
      </c>
      <c r="D86" s="24">
        <v>0</v>
      </c>
      <c r="E86" s="24">
        <v>4200</v>
      </c>
      <c r="F86" s="24">
        <v>1606.54</v>
      </c>
      <c r="G86" s="24">
        <v>2593.46</v>
      </c>
      <c r="H86" s="24">
        <v>1606.54</v>
      </c>
      <c r="I86" s="24">
        <v>1606.54</v>
      </c>
      <c r="J86" s="24">
        <v>2593.46</v>
      </c>
      <c r="K86" s="19">
        <f t="shared" si="1"/>
        <v>0.3825095238095238</v>
      </c>
    </row>
    <row r="87" spans="1:11" s="22" customFormat="1" ht="25.5" customHeight="1">
      <c r="A87" s="23" t="s">
        <v>200</v>
      </c>
      <c r="B87" s="23" t="s">
        <v>201</v>
      </c>
      <c r="C87" s="24">
        <v>3024</v>
      </c>
      <c r="D87" s="24">
        <v>0</v>
      </c>
      <c r="E87" s="24">
        <v>3024</v>
      </c>
      <c r="F87" s="24">
        <v>1715.19</v>
      </c>
      <c r="G87" s="24">
        <v>1308.81</v>
      </c>
      <c r="H87" s="24">
        <v>1715.19</v>
      </c>
      <c r="I87" s="24">
        <v>1715.19</v>
      </c>
      <c r="J87" s="24">
        <v>1308.81</v>
      </c>
      <c r="K87" s="19">
        <f t="shared" si="1"/>
        <v>0.5671924603174603</v>
      </c>
    </row>
    <row r="88" spans="1:11" s="22" customFormat="1" ht="25.5" customHeight="1">
      <c r="A88" s="23" t="s">
        <v>202</v>
      </c>
      <c r="B88" s="23" t="s">
        <v>203</v>
      </c>
      <c r="C88" s="24">
        <v>9206.4</v>
      </c>
      <c r="D88" s="24">
        <v>0</v>
      </c>
      <c r="E88" s="24">
        <v>9206.4</v>
      </c>
      <c r="F88" s="24">
        <v>0</v>
      </c>
      <c r="G88" s="24">
        <v>9206.4</v>
      </c>
      <c r="H88" s="24">
        <v>0</v>
      </c>
      <c r="I88" s="24">
        <v>0</v>
      </c>
      <c r="J88" s="24">
        <v>9206.4</v>
      </c>
      <c r="K88" s="19">
        <f t="shared" si="1"/>
        <v>0</v>
      </c>
    </row>
    <row r="89" spans="1:11" s="22" customFormat="1" ht="25.5" customHeight="1">
      <c r="A89" s="23" t="s">
        <v>204</v>
      </c>
      <c r="B89" s="23" t="s">
        <v>205</v>
      </c>
      <c r="C89" s="24">
        <v>118</v>
      </c>
      <c r="D89" s="24">
        <v>0</v>
      </c>
      <c r="E89" s="24">
        <v>118</v>
      </c>
      <c r="F89" s="24">
        <v>0</v>
      </c>
      <c r="G89" s="24">
        <v>118</v>
      </c>
      <c r="H89" s="24">
        <v>0</v>
      </c>
      <c r="I89" s="24">
        <v>0</v>
      </c>
      <c r="J89" s="24">
        <v>118</v>
      </c>
      <c r="K89" s="19">
        <f t="shared" si="1"/>
        <v>0</v>
      </c>
    </row>
    <row r="90" spans="1:11" s="22" customFormat="1" ht="25.5" customHeight="1">
      <c r="A90" s="23" t="s">
        <v>206</v>
      </c>
      <c r="B90" s="23" t="s">
        <v>207</v>
      </c>
      <c r="C90" s="24">
        <v>448</v>
      </c>
      <c r="D90" s="24">
        <v>0</v>
      </c>
      <c r="E90" s="24">
        <v>448</v>
      </c>
      <c r="F90" s="24">
        <v>0</v>
      </c>
      <c r="G90" s="24">
        <v>448</v>
      </c>
      <c r="H90" s="24">
        <v>0</v>
      </c>
      <c r="I90" s="24">
        <v>0</v>
      </c>
      <c r="J90" s="24">
        <v>448</v>
      </c>
      <c r="K90" s="19">
        <f t="shared" si="1"/>
        <v>0</v>
      </c>
    </row>
    <row r="91" spans="1:11" s="22" customFormat="1" ht="25.5" customHeight="1">
      <c r="A91" s="23" t="s">
        <v>208</v>
      </c>
      <c r="B91" s="23" t="s">
        <v>209</v>
      </c>
      <c r="C91" s="24">
        <v>3852.8</v>
      </c>
      <c r="D91" s="24">
        <v>-492.8</v>
      </c>
      <c r="E91" s="24">
        <v>3360</v>
      </c>
      <c r="F91" s="24">
        <v>226.57</v>
      </c>
      <c r="G91" s="24">
        <v>3133.4300000000003</v>
      </c>
      <c r="H91" s="24">
        <v>226.57</v>
      </c>
      <c r="I91" s="24">
        <v>226.57</v>
      </c>
      <c r="J91" s="24">
        <v>3133.4300000000003</v>
      </c>
      <c r="K91" s="19">
        <f t="shared" si="1"/>
        <v>0.06743154761904761</v>
      </c>
    </row>
    <row r="92" spans="1:11" s="22" customFormat="1" ht="25.5" customHeight="1">
      <c r="A92" s="23" t="s">
        <v>211</v>
      </c>
      <c r="B92" s="23" t="s">
        <v>212</v>
      </c>
      <c r="C92" s="24">
        <v>112</v>
      </c>
      <c r="D92" s="24">
        <v>0</v>
      </c>
      <c r="E92" s="24">
        <v>112</v>
      </c>
      <c r="F92" s="24">
        <v>0</v>
      </c>
      <c r="G92" s="24">
        <v>112</v>
      </c>
      <c r="H92" s="24">
        <v>0</v>
      </c>
      <c r="I92" s="24">
        <v>0</v>
      </c>
      <c r="J92" s="24">
        <v>112</v>
      </c>
      <c r="K92" s="19">
        <f t="shared" si="1"/>
        <v>0</v>
      </c>
    </row>
    <row r="93" spans="1:11" s="22" customFormat="1" ht="25.5" customHeight="1">
      <c r="A93" s="23" t="s">
        <v>213</v>
      </c>
      <c r="B93" s="23" t="s">
        <v>214</v>
      </c>
      <c r="C93" s="24">
        <v>50</v>
      </c>
      <c r="D93" s="24">
        <v>0</v>
      </c>
      <c r="E93" s="24">
        <v>50</v>
      </c>
      <c r="F93" s="24">
        <v>0</v>
      </c>
      <c r="G93" s="24">
        <v>50</v>
      </c>
      <c r="H93" s="24">
        <v>0</v>
      </c>
      <c r="I93" s="24">
        <v>0</v>
      </c>
      <c r="J93" s="24">
        <v>50</v>
      </c>
      <c r="K93" s="19">
        <f t="shared" si="1"/>
        <v>0</v>
      </c>
    </row>
    <row r="94" spans="1:11" s="22" customFormat="1" ht="25.5" customHeight="1">
      <c r="A94" s="23" t="s">
        <v>215</v>
      </c>
      <c r="B94" s="23" t="s">
        <v>216</v>
      </c>
      <c r="C94" s="24">
        <v>672</v>
      </c>
      <c r="D94" s="24">
        <v>0</v>
      </c>
      <c r="E94" s="24">
        <v>672</v>
      </c>
      <c r="F94" s="24">
        <v>40.32</v>
      </c>
      <c r="G94" s="24">
        <v>631.6800000000001</v>
      </c>
      <c r="H94" s="24">
        <v>40.32</v>
      </c>
      <c r="I94" s="24">
        <v>40.32</v>
      </c>
      <c r="J94" s="24">
        <v>631.6800000000001</v>
      </c>
      <c r="K94" s="19">
        <f t="shared" si="1"/>
        <v>0.06</v>
      </c>
    </row>
    <row r="95" spans="1:11" s="22" customFormat="1" ht="25.5" customHeight="1">
      <c r="A95" s="23" t="s">
        <v>217</v>
      </c>
      <c r="B95" s="23" t="s">
        <v>218</v>
      </c>
      <c r="C95" s="24">
        <v>224</v>
      </c>
      <c r="D95" s="24">
        <v>492.8</v>
      </c>
      <c r="E95" s="24">
        <v>716.8000000000001</v>
      </c>
      <c r="F95" s="24">
        <v>0</v>
      </c>
      <c r="G95" s="24">
        <v>716.8000000000001</v>
      </c>
      <c r="H95" s="24">
        <v>0</v>
      </c>
      <c r="I95" s="24">
        <v>0</v>
      </c>
      <c r="J95" s="24">
        <v>716.8000000000001</v>
      </c>
      <c r="K95" s="19">
        <f t="shared" si="1"/>
        <v>0</v>
      </c>
    </row>
    <row r="96" spans="1:11" s="22" customFormat="1" ht="25.5" customHeight="1">
      <c r="A96" s="23" t="s">
        <v>219</v>
      </c>
      <c r="B96" s="23" t="s">
        <v>220</v>
      </c>
      <c r="C96" s="24">
        <v>1860</v>
      </c>
      <c r="D96" s="24">
        <v>0</v>
      </c>
      <c r="E96" s="24">
        <v>1860</v>
      </c>
      <c r="F96" s="24">
        <v>0</v>
      </c>
      <c r="G96" s="24">
        <v>1860</v>
      </c>
      <c r="H96" s="24">
        <v>0</v>
      </c>
      <c r="I96" s="24">
        <v>0</v>
      </c>
      <c r="J96" s="24">
        <v>1860</v>
      </c>
      <c r="K96" s="19">
        <f t="shared" si="1"/>
        <v>0</v>
      </c>
    </row>
    <row r="97" spans="1:11" s="22" customFormat="1" ht="25.5" customHeight="1">
      <c r="A97" s="23" t="s">
        <v>221</v>
      </c>
      <c r="B97" s="23" t="s">
        <v>222</v>
      </c>
      <c r="C97" s="24">
        <v>3360</v>
      </c>
      <c r="D97" s="24">
        <v>0</v>
      </c>
      <c r="E97" s="24">
        <v>3360</v>
      </c>
      <c r="F97" s="24">
        <v>0</v>
      </c>
      <c r="G97" s="24">
        <v>3360</v>
      </c>
      <c r="H97" s="24">
        <v>0</v>
      </c>
      <c r="I97" s="24">
        <v>0</v>
      </c>
      <c r="J97" s="24">
        <v>3360</v>
      </c>
      <c r="K97" s="19">
        <f t="shared" si="1"/>
        <v>0</v>
      </c>
    </row>
    <row r="98" spans="1:11" s="22" customFormat="1" ht="25.5" customHeight="1">
      <c r="A98" s="23" t="s">
        <v>223</v>
      </c>
      <c r="B98" s="23" t="s">
        <v>224</v>
      </c>
      <c r="C98" s="24">
        <v>4800</v>
      </c>
      <c r="D98" s="24">
        <v>0</v>
      </c>
      <c r="E98" s="24">
        <v>4800</v>
      </c>
      <c r="F98" s="24">
        <v>0</v>
      </c>
      <c r="G98" s="24">
        <v>4800</v>
      </c>
      <c r="H98" s="24">
        <v>0</v>
      </c>
      <c r="I98" s="24">
        <v>0</v>
      </c>
      <c r="J98" s="24">
        <v>4800</v>
      </c>
      <c r="K98" s="19">
        <f t="shared" si="1"/>
        <v>0</v>
      </c>
    </row>
    <row r="99" spans="1:11" s="22" customFormat="1" ht="25.5" customHeight="1">
      <c r="A99" s="23" t="s">
        <v>225</v>
      </c>
      <c r="B99" s="23" t="s">
        <v>226</v>
      </c>
      <c r="C99" s="24">
        <v>804</v>
      </c>
      <c r="D99" s="24">
        <v>0</v>
      </c>
      <c r="E99" s="24">
        <v>804</v>
      </c>
      <c r="F99" s="24">
        <v>317.02</v>
      </c>
      <c r="G99" s="24">
        <v>486.98</v>
      </c>
      <c r="H99" s="24">
        <v>317.02</v>
      </c>
      <c r="I99" s="24">
        <v>317.02</v>
      </c>
      <c r="J99" s="24">
        <v>486.98</v>
      </c>
      <c r="K99" s="19">
        <f t="shared" si="1"/>
        <v>0.39430348258706466</v>
      </c>
    </row>
    <row r="100" spans="1:11" s="22" customFormat="1" ht="25.5" customHeight="1">
      <c r="A100" s="23" t="s">
        <v>227</v>
      </c>
      <c r="B100" s="23" t="s">
        <v>228</v>
      </c>
      <c r="C100" s="24">
        <v>8120</v>
      </c>
      <c r="D100" s="24">
        <v>120</v>
      </c>
      <c r="E100" s="24">
        <v>8240</v>
      </c>
      <c r="F100" s="24">
        <v>0</v>
      </c>
      <c r="G100" s="24">
        <v>8240</v>
      </c>
      <c r="H100" s="24">
        <v>0</v>
      </c>
      <c r="I100" s="24">
        <v>0</v>
      </c>
      <c r="J100" s="24">
        <v>8240</v>
      </c>
      <c r="K100" s="19">
        <f t="shared" si="1"/>
        <v>0</v>
      </c>
    </row>
    <row r="101" spans="1:11" s="22" customFormat="1" ht="25.5" customHeight="1">
      <c r="A101" s="23" t="s">
        <v>229</v>
      </c>
      <c r="B101" s="23" t="s">
        <v>230</v>
      </c>
      <c r="C101" s="24">
        <v>600</v>
      </c>
      <c r="D101" s="24">
        <v>0</v>
      </c>
      <c r="E101" s="24">
        <v>600</v>
      </c>
      <c r="F101" s="24">
        <v>22.6</v>
      </c>
      <c r="G101" s="24">
        <v>577.4</v>
      </c>
      <c r="H101" s="24">
        <v>22.6</v>
      </c>
      <c r="I101" s="24">
        <v>22.6</v>
      </c>
      <c r="J101" s="24">
        <v>577.4</v>
      </c>
      <c r="K101" s="19">
        <f t="shared" si="1"/>
        <v>0.03766666666666667</v>
      </c>
    </row>
    <row r="102" spans="1:11" s="22" customFormat="1" ht="25.5" customHeight="1">
      <c r="A102" s="23" t="s">
        <v>231</v>
      </c>
      <c r="B102" s="23" t="s">
        <v>232</v>
      </c>
      <c r="C102" s="24">
        <v>896</v>
      </c>
      <c r="D102" s="24">
        <v>0</v>
      </c>
      <c r="E102" s="24">
        <v>896</v>
      </c>
      <c r="F102" s="24">
        <v>0</v>
      </c>
      <c r="G102" s="24">
        <v>896</v>
      </c>
      <c r="H102" s="24">
        <v>0</v>
      </c>
      <c r="I102" s="24">
        <v>0</v>
      </c>
      <c r="J102" s="24">
        <v>896</v>
      </c>
      <c r="K102" s="19">
        <f t="shared" si="1"/>
        <v>0</v>
      </c>
    </row>
    <row r="103" spans="1:11" s="22" customFormat="1" ht="25.5" customHeight="1">
      <c r="A103" s="23" t="s">
        <v>233</v>
      </c>
      <c r="B103" s="23" t="s">
        <v>234</v>
      </c>
      <c r="C103" s="24">
        <v>10800</v>
      </c>
      <c r="D103" s="24">
        <v>0</v>
      </c>
      <c r="E103" s="24">
        <v>10800</v>
      </c>
      <c r="F103" s="24">
        <v>0</v>
      </c>
      <c r="G103" s="24">
        <v>10800</v>
      </c>
      <c r="H103" s="24">
        <v>0</v>
      </c>
      <c r="I103" s="24">
        <v>0</v>
      </c>
      <c r="J103" s="24">
        <v>10800</v>
      </c>
      <c r="K103" s="19">
        <f t="shared" si="1"/>
        <v>0</v>
      </c>
    </row>
    <row r="104" spans="1:11" s="22" customFormat="1" ht="25.5" customHeight="1">
      <c r="A104" s="23" t="s">
        <v>235</v>
      </c>
      <c r="B104" s="23" t="s">
        <v>115</v>
      </c>
      <c r="C104" s="24">
        <v>3352</v>
      </c>
      <c r="D104" s="24">
        <v>0</v>
      </c>
      <c r="E104" s="24">
        <v>3352</v>
      </c>
      <c r="F104" s="24">
        <v>0</v>
      </c>
      <c r="G104" s="24">
        <v>3352</v>
      </c>
      <c r="H104" s="24">
        <v>0</v>
      </c>
      <c r="I104" s="24">
        <v>0</v>
      </c>
      <c r="J104" s="24">
        <v>3352</v>
      </c>
      <c r="K104" s="19">
        <f t="shared" si="1"/>
        <v>0</v>
      </c>
    </row>
    <row r="105" spans="1:11" s="22" customFormat="1" ht="25.5" customHeight="1">
      <c r="A105" s="23" t="s">
        <v>236</v>
      </c>
      <c r="B105" s="23" t="s">
        <v>117</v>
      </c>
      <c r="C105" s="24">
        <v>950</v>
      </c>
      <c r="D105" s="24">
        <v>0</v>
      </c>
      <c r="E105" s="24">
        <v>950</v>
      </c>
      <c r="F105" s="24">
        <v>0</v>
      </c>
      <c r="G105" s="24">
        <v>950</v>
      </c>
      <c r="H105" s="24">
        <v>0</v>
      </c>
      <c r="I105" s="24">
        <v>0</v>
      </c>
      <c r="J105" s="24">
        <v>950</v>
      </c>
      <c r="K105" s="19">
        <f t="shared" si="1"/>
        <v>0</v>
      </c>
    </row>
    <row r="106" spans="1:11" s="22" customFormat="1" ht="25.5" customHeight="1">
      <c r="A106" s="23" t="s">
        <v>237</v>
      </c>
      <c r="B106" s="23" t="s">
        <v>123</v>
      </c>
      <c r="C106" s="24">
        <v>40224</v>
      </c>
      <c r="D106" s="24">
        <v>0</v>
      </c>
      <c r="E106" s="24">
        <v>40224</v>
      </c>
      <c r="F106" s="24">
        <v>3352</v>
      </c>
      <c r="G106" s="24">
        <v>36872</v>
      </c>
      <c r="H106" s="24">
        <v>3352</v>
      </c>
      <c r="I106" s="24">
        <v>3352</v>
      </c>
      <c r="J106" s="24">
        <v>36872</v>
      </c>
      <c r="K106" s="19">
        <f t="shared" si="1"/>
        <v>0.08333333333333333</v>
      </c>
    </row>
    <row r="107" spans="1:11" s="22" customFormat="1" ht="25.5" customHeight="1">
      <c r="A107" s="23" t="s">
        <v>238</v>
      </c>
      <c r="B107" s="23" t="s">
        <v>129</v>
      </c>
      <c r="C107" s="24">
        <v>4686.1</v>
      </c>
      <c r="D107" s="24">
        <v>0</v>
      </c>
      <c r="E107" s="24">
        <v>4686.1</v>
      </c>
      <c r="F107" s="24">
        <v>390.52</v>
      </c>
      <c r="G107" s="24">
        <v>4295.58</v>
      </c>
      <c r="H107" s="24">
        <v>390.52</v>
      </c>
      <c r="I107" s="24">
        <v>390.52</v>
      </c>
      <c r="J107" s="24">
        <v>4295.58</v>
      </c>
      <c r="K107" s="19">
        <f t="shared" si="1"/>
        <v>0.08333582296579244</v>
      </c>
    </row>
    <row r="108" spans="1:11" s="22" customFormat="1" ht="25.5" customHeight="1">
      <c r="A108" s="23" t="s">
        <v>239</v>
      </c>
      <c r="B108" s="23" t="s">
        <v>131</v>
      </c>
      <c r="C108" s="24">
        <v>3352</v>
      </c>
      <c r="D108" s="24">
        <v>0</v>
      </c>
      <c r="E108" s="24">
        <v>3352</v>
      </c>
      <c r="F108" s="24">
        <v>139.61</v>
      </c>
      <c r="G108" s="24">
        <v>3212.39</v>
      </c>
      <c r="H108" s="24">
        <v>139.61</v>
      </c>
      <c r="I108" s="24">
        <v>139.61</v>
      </c>
      <c r="J108" s="24">
        <v>3212.39</v>
      </c>
      <c r="K108" s="19">
        <f t="shared" si="1"/>
        <v>0.04164976133651552</v>
      </c>
    </row>
    <row r="109" spans="1:11" s="22" customFormat="1" ht="25.5" customHeight="1">
      <c r="A109" s="23" t="s">
        <v>240</v>
      </c>
      <c r="B109" s="23" t="s">
        <v>241</v>
      </c>
      <c r="C109" s="24">
        <v>3352</v>
      </c>
      <c r="D109" s="24">
        <v>0</v>
      </c>
      <c r="E109" s="24">
        <v>3352</v>
      </c>
      <c r="F109" s="24">
        <v>0</v>
      </c>
      <c r="G109" s="24">
        <v>3352</v>
      </c>
      <c r="H109" s="24">
        <v>0</v>
      </c>
      <c r="I109" s="24">
        <v>0</v>
      </c>
      <c r="J109" s="24">
        <v>3352</v>
      </c>
      <c r="K109" s="19">
        <f t="shared" si="1"/>
        <v>0</v>
      </c>
    </row>
    <row r="110" spans="1:11" s="22" customFormat="1" ht="25.5" customHeight="1">
      <c r="A110" s="23" t="s">
        <v>243</v>
      </c>
      <c r="B110" s="23" t="s">
        <v>244</v>
      </c>
      <c r="C110" s="24">
        <v>90720</v>
      </c>
      <c r="D110" s="24">
        <v>0</v>
      </c>
      <c r="E110" s="24">
        <v>90720</v>
      </c>
      <c r="F110" s="24">
        <v>0</v>
      </c>
      <c r="G110" s="24">
        <v>90720</v>
      </c>
      <c r="H110" s="24">
        <v>0</v>
      </c>
      <c r="I110" s="24">
        <v>0</v>
      </c>
      <c r="J110" s="24">
        <v>90720</v>
      </c>
      <c r="K110" s="19">
        <f t="shared" si="1"/>
        <v>0</v>
      </c>
    </row>
    <row r="111" spans="1:11" s="22" customFormat="1" ht="25.5" customHeight="1">
      <c r="A111" s="23" t="s">
        <v>245</v>
      </c>
      <c r="B111" s="23" t="s">
        <v>246</v>
      </c>
      <c r="C111" s="24">
        <v>1084953.24</v>
      </c>
      <c r="D111" s="24">
        <v>734916.48</v>
      </c>
      <c r="E111" s="24">
        <v>1819869.72</v>
      </c>
      <c r="F111" s="24">
        <v>0</v>
      </c>
      <c r="G111" s="24">
        <v>1819869.72</v>
      </c>
      <c r="H111" s="24">
        <v>0</v>
      </c>
      <c r="I111" s="24">
        <v>0</v>
      </c>
      <c r="J111" s="24">
        <v>1819869.72</v>
      </c>
      <c r="K111" s="19">
        <f t="shared" si="1"/>
        <v>0</v>
      </c>
    </row>
    <row r="112" spans="1:11" s="22" customFormat="1" ht="25.5" customHeight="1">
      <c r="A112" s="23" t="s">
        <v>247</v>
      </c>
      <c r="B112" s="23" t="s">
        <v>248</v>
      </c>
      <c r="C112" s="24">
        <v>168</v>
      </c>
      <c r="D112" s="24">
        <v>0</v>
      </c>
      <c r="E112" s="24">
        <v>168</v>
      </c>
      <c r="F112" s="24">
        <v>0</v>
      </c>
      <c r="G112" s="24">
        <v>168</v>
      </c>
      <c r="H112" s="24">
        <v>0</v>
      </c>
      <c r="I112" s="24">
        <v>0</v>
      </c>
      <c r="J112" s="24">
        <v>168</v>
      </c>
      <c r="K112" s="19">
        <f t="shared" si="1"/>
        <v>0</v>
      </c>
    </row>
    <row r="113" spans="1:11" s="22" customFormat="1" ht="25.5" customHeight="1">
      <c r="A113" s="23" t="s">
        <v>249</v>
      </c>
      <c r="B113" s="23" t="s">
        <v>216</v>
      </c>
      <c r="C113" s="24">
        <v>1590.4</v>
      </c>
      <c r="D113" s="24">
        <v>0</v>
      </c>
      <c r="E113" s="24">
        <v>1590.4</v>
      </c>
      <c r="F113" s="24">
        <v>231.88</v>
      </c>
      <c r="G113" s="24">
        <v>1358.52</v>
      </c>
      <c r="H113" s="24">
        <v>231.88</v>
      </c>
      <c r="I113" s="24">
        <v>231.88</v>
      </c>
      <c r="J113" s="24">
        <v>1358.52</v>
      </c>
      <c r="K113" s="19">
        <f t="shared" si="1"/>
        <v>0.14579979879275654</v>
      </c>
    </row>
    <row r="114" spans="1:11" s="22" customFormat="1" ht="25.5" customHeight="1">
      <c r="A114" s="23" t="s">
        <v>250</v>
      </c>
      <c r="B114" s="23" t="s">
        <v>218</v>
      </c>
      <c r="C114" s="24">
        <v>392</v>
      </c>
      <c r="D114" s="24">
        <v>1680</v>
      </c>
      <c r="E114" s="24">
        <v>2072</v>
      </c>
      <c r="F114" s="24">
        <v>0</v>
      </c>
      <c r="G114" s="24">
        <v>2072</v>
      </c>
      <c r="H114" s="24">
        <v>0</v>
      </c>
      <c r="I114" s="24">
        <v>0</v>
      </c>
      <c r="J114" s="24">
        <v>2072</v>
      </c>
      <c r="K114" s="19">
        <f t="shared" si="1"/>
        <v>0</v>
      </c>
    </row>
    <row r="115" spans="1:11" s="22" customFormat="1" ht="25.5" customHeight="1">
      <c r="A115" s="23" t="s">
        <v>251</v>
      </c>
      <c r="B115" s="23" t="s">
        <v>220</v>
      </c>
      <c r="C115" s="24">
        <v>13135.36</v>
      </c>
      <c r="D115" s="24">
        <v>0</v>
      </c>
      <c r="E115" s="24">
        <v>13135.36</v>
      </c>
      <c r="F115" s="24">
        <v>7087.360000000001</v>
      </c>
      <c r="G115" s="24">
        <v>6048</v>
      </c>
      <c r="H115" s="24">
        <v>7087.360000000001</v>
      </c>
      <c r="I115" s="24">
        <v>7087.360000000001</v>
      </c>
      <c r="J115" s="24">
        <v>6048</v>
      </c>
      <c r="K115" s="19">
        <f t="shared" si="1"/>
        <v>0.5395634379263302</v>
      </c>
    </row>
    <row r="116" spans="1:11" s="22" customFormat="1" ht="25.5" customHeight="1">
      <c r="A116" s="23" t="s">
        <v>252</v>
      </c>
      <c r="B116" s="23" t="s">
        <v>253</v>
      </c>
      <c r="C116" s="24">
        <v>2000</v>
      </c>
      <c r="D116" s="24">
        <v>0</v>
      </c>
      <c r="E116" s="24">
        <v>2000</v>
      </c>
      <c r="F116" s="24">
        <v>0</v>
      </c>
      <c r="G116" s="24">
        <v>2000</v>
      </c>
      <c r="H116" s="24">
        <v>0</v>
      </c>
      <c r="I116" s="24">
        <v>0</v>
      </c>
      <c r="J116" s="24">
        <v>2000</v>
      </c>
      <c r="K116" s="19">
        <f t="shared" si="1"/>
        <v>0</v>
      </c>
    </row>
    <row r="117" spans="1:11" s="22" customFormat="1" ht="25.5" customHeight="1">
      <c r="A117" s="23" t="s">
        <v>233</v>
      </c>
      <c r="B117" s="23" t="s">
        <v>258</v>
      </c>
      <c r="C117" s="24">
        <v>24925.5</v>
      </c>
      <c r="D117" s="24">
        <v>0</v>
      </c>
      <c r="E117" s="24">
        <v>24925.5</v>
      </c>
      <c r="F117" s="24">
        <v>0</v>
      </c>
      <c r="G117" s="24">
        <v>24925.5</v>
      </c>
      <c r="H117" s="24">
        <v>0</v>
      </c>
      <c r="I117" s="24">
        <v>0</v>
      </c>
      <c r="J117" s="24">
        <v>24925.5</v>
      </c>
      <c r="K117" s="19">
        <f t="shared" si="1"/>
        <v>0</v>
      </c>
    </row>
    <row r="118" spans="1:11" ht="10.5" customHeight="1">
      <c r="A118" s="20"/>
      <c r="B118" s="20"/>
      <c r="C118" s="21"/>
      <c r="D118" s="21"/>
      <c r="E118" s="21"/>
      <c r="F118" s="21"/>
      <c r="G118" s="21"/>
      <c r="H118" s="21"/>
      <c r="I118" s="21"/>
      <c r="J118" s="21"/>
      <c r="K118" s="21"/>
    </row>
    <row r="119" ht="2.25" customHeight="1">
      <c r="K119" s="21"/>
    </row>
    <row r="120" spans="3:10" ht="11.25" customHeight="1">
      <c r="C120" s="21"/>
      <c r="D120" s="21"/>
      <c r="E120" s="21"/>
      <c r="F120" s="21"/>
      <c r="G120" s="21"/>
      <c r="H120" s="21"/>
      <c r="I120" s="21"/>
      <c r="J120" s="21"/>
    </row>
  </sheetData>
  <sheetProtection/>
  <autoFilter ref="A1:J117"/>
  <printOptions/>
  <pageMargins left="0" right="0" top="0" bottom="0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Angelica fernandez</cp:lastModifiedBy>
  <dcterms:modified xsi:type="dcterms:W3CDTF">2024-04-08T16:28:54Z</dcterms:modified>
  <cp:category/>
  <cp:version/>
  <cp:contentType/>
  <cp:contentStatus/>
</cp:coreProperties>
</file>