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Lotaip Ene 2024" sheetId="1" r:id="rId1"/>
    <sheet name="Sheet1 (2)" sheetId="2" state="hidden" r:id="rId2"/>
  </sheets>
  <definedNames>
    <definedName name="_xlnm._FilterDatabase" localSheetId="0" hidden="1">'Lotaip Ene 2024'!$A$4:$J$119</definedName>
  </definedNames>
  <calcPr fullCalcOnLoad="1"/>
</workbook>
</file>

<file path=xl/sharedStrings.xml><?xml version="1.0" encoding="utf-8"?>
<sst xmlns="http://schemas.openxmlformats.org/spreadsheetml/2006/main" count="749" uniqueCount="263">
  <si>
    <t>REGISTRO DE LA PROPIEDAD - CANTON RUMIÑAHUI</t>
  </si>
  <si>
    <t>SIG-AME</t>
  </si>
  <si>
    <t>CEDULA PRESUPUESTARIA DE GASTOS</t>
  </si>
  <si>
    <t>Página 1 de 8</t>
  </si>
  <si>
    <t>Desde :</t>
  </si>
  <si>
    <t>Hasta :</t>
  </si>
  <si>
    <t>Tipo de Presupuesto :</t>
  </si>
  <si>
    <t>6</t>
  </si>
  <si>
    <t>Institución :</t>
  </si>
  <si>
    <t>930</t>
  </si>
  <si>
    <t>Unidad Ejecutora :</t>
  </si>
  <si>
    <t>0005</t>
  </si>
  <si>
    <t>Función :</t>
  </si>
  <si>
    <t>1.1.1</t>
  </si>
  <si>
    <t>Denominación :</t>
  </si>
  <si>
    <t>Subprograma 1.- Administracion General Propiedad</t>
  </si>
  <si>
    <t>Asignación Inicial</t>
  </si>
  <si>
    <t>Saldo por Comprometer</t>
  </si>
  <si>
    <t>Saldo por Devengar</t>
  </si>
  <si>
    <t>Partida</t>
  </si>
  <si>
    <t>Denominación</t>
  </si>
  <si>
    <t>Reformas</t>
  </si>
  <si>
    <t>Codificado</t>
  </si>
  <si>
    <t>Compromiso</t>
  </si>
  <si>
    <t>Devengado</t>
  </si>
  <si>
    <t>Pagado</t>
  </si>
  <si>
    <t>5.1.01.05.01</t>
  </si>
  <si>
    <t>Registrador De La Propiedad Y Mercantil del Cantón Rumiñahui</t>
  </si>
  <si>
    <t>5.1.01.05.02</t>
  </si>
  <si>
    <t>Director Técnico De Registro De Datos</t>
  </si>
  <si>
    <t>5.1.01.05.03</t>
  </si>
  <si>
    <t>Director Administrativo Financiero</t>
  </si>
  <si>
    <t>5.1.01.05.04</t>
  </si>
  <si>
    <t>Director de Asesoría Jurídica</t>
  </si>
  <si>
    <t>5.1.01.05.05</t>
  </si>
  <si>
    <t>Coordinador de Inscripciones</t>
  </si>
  <si>
    <t>5.1.01.05.06</t>
  </si>
  <si>
    <t>Coordinador de Certificaciones</t>
  </si>
  <si>
    <t>5.1.01.05.08</t>
  </si>
  <si>
    <t>Coordinador De Talento Humano</t>
  </si>
  <si>
    <t>5.1.01.05.09</t>
  </si>
  <si>
    <t>Contador General</t>
  </si>
  <si>
    <t>5.1.01.05.10</t>
  </si>
  <si>
    <t>Coordinador de Tecnología de la Información y Comunicación</t>
  </si>
  <si>
    <t>5.1.01.05.11</t>
  </si>
  <si>
    <t>Analista de Presupuesto</t>
  </si>
  <si>
    <t>5.1.01.05.12</t>
  </si>
  <si>
    <t>Analista de Planificación</t>
  </si>
  <si>
    <t>5.1.01.05.13</t>
  </si>
  <si>
    <t>Analista de Comunicación</t>
  </si>
  <si>
    <t>5.1.01.05.14</t>
  </si>
  <si>
    <t>Asistente de Inscripciones</t>
  </si>
  <si>
    <t>5.1.01.05.15</t>
  </si>
  <si>
    <t>Asistente 1 De La Dirección Técnica De Registro De Datos</t>
  </si>
  <si>
    <t>5.1.01.05.17</t>
  </si>
  <si>
    <t>Asistente de Atención al Usuario</t>
  </si>
  <si>
    <t>5.1.01.05.18</t>
  </si>
  <si>
    <t>Asistente 1 De Servicio Al Cliente</t>
  </si>
  <si>
    <t>5.1.01.05.19</t>
  </si>
  <si>
    <t>Analista 2 de Revisión e Inscripción</t>
  </si>
  <si>
    <t>5.1.01.05.21</t>
  </si>
  <si>
    <t>Ruc N°:</t>
  </si>
  <si>
    <t>Dirección :</t>
  </si>
  <si>
    <t>Teléfono :</t>
  </si>
  <si>
    <t>Correo Electronico :</t>
  </si>
  <si>
    <t>1768160150001</t>
  </si>
  <si>
    <t xml:space="preserve">Av. Luis Cordero 377 y Av. Gral. </t>
  </si>
  <si>
    <t>023808242</t>
  </si>
  <si>
    <t>info@rpmr.gob.ec</t>
  </si>
  <si>
    <t>Página 2 de 8</t>
  </si>
  <si>
    <t>5.1.01.05.22</t>
  </si>
  <si>
    <t>Inscriptor De Datos</t>
  </si>
  <si>
    <t>5.1.01.05.23</t>
  </si>
  <si>
    <t>5.1.01.05.25</t>
  </si>
  <si>
    <t>Analista 2 de Certificación</t>
  </si>
  <si>
    <t>5.1.01.05.26</t>
  </si>
  <si>
    <t>5.1.01.05.27</t>
  </si>
  <si>
    <t>Analista 2 De Certificación</t>
  </si>
  <si>
    <t>5.1.01.05.29</t>
  </si>
  <si>
    <t>5.1.01.05.30</t>
  </si>
  <si>
    <t>Asistente de Inscripción y Certificación Mercantil</t>
  </si>
  <si>
    <t>5.1.01.05.31</t>
  </si>
  <si>
    <t>Analista De Inscripción Y Certificación Mercantil</t>
  </si>
  <si>
    <t>5.1.01.05.33</t>
  </si>
  <si>
    <t>5.1.01.05.34</t>
  </si>
  <si>
    <t>Analista 1 Administrativo</t>
  </si>
  <si>
    <t>5.1.01.05.37</t>
  </si>
  <si>
    <t>Asistente 2 De Inscripción Y Certificación De Datos</t>
  </si>
  <si>
    <t>5.1.01.05.38</t>
  </si>
  <si>
    <t>Asistente 3 de Talento Humano</t>
  </si>
  <si>
    <t>5.1.01.05.39</t>
  </si>
  <si>
    <t>Analista De Tecnología De La Información y Comunicación</t>
  </si>
  <si>
    <t>5.1.01.05.40</t>
  </si>
  <si>
    <t>Analista 1 De Tecnología De La Información</t>
  </si>
  <si>
    <t>5.1.01.05.41</t>
  </si>
  <si>
    <t>5.1.01.05.47</t>
  </si>
  <si>
    <t>Analista 1 De Atención Al Usuario</t>
  </si>
  <si>
    <t>5.1.01.05.48</t>
  </si>
  <si>
    <t>Tesorero</t>
  </si>
  <si>
    <t>5.1.01.05.49</t>
  </si>
  <si>
    <t>Analista De Archivo Registral Institucional</t>
  </si>
  <si>
    <t>Página 3 de 8</t>
  </si>
  <si>
    <t>5.1.01.05.50</t>
  </si>
  <si>
    <t>5.1.01.05.51</t>
  </si>
  <si>
    <t>Analista 1 De Contabilidad</t>
  </si>
  <si>
    <t>5.1.01.05.52</t>
  </si>
  <si>
    <t>Asistente De Tesoreria</t>
  </si>
  <si>
    <t>5.1.01.05.53</t>
  </si>
  <si>
    <t>Analista 2 De Talento Humano</t>
  </si>
  <si>
    <t>5.1.01.05.54</t>
  </si>
  <si>
    <t>Analista 2 Administrativo</t>
  </si>
  <si>
    <t>5.1.01.06.01</t>
  </si>
  <si>
    <t>Auxiliar De Servicios</t>
  </si>
  <si>
    <t>5.1.02.03</t>
  </si>
  <si>
    <t>Decimotercer Sueldo</t>
  </si>
  <si>
    <t>5.1.02.04</t>
  </si>
  <si>
    <t>Decimocuarto Sueldo</t>
  </si>
  <si>
    <t>5.1.05.02</t>
  </si>
  <si>
    <t>Remuneración Unificada para Pasantes e Internos Rotativos de Salud</t>
  </si>
  <si>
    <t>5.1.05.09</t>
  </si>
  <si>
    <t>Horas Extraordinarias Y Suplementarias</t>
  </si>
  <si>
    <t>5.1.05.10</t>
  </si>
  <si>
    <t>Servicios Personales por Contrato</t>
  </si>
  <si>
    <t>5.1.05.12</t>
  </si>
  <si>
    <t>Subrogacion</t>
  </si>
  <si>
    <t>5.1.05.13</t>
  </si>
  <si>
    <t>Encargos</t>
  </si>
  <si>
    <t>5.1.06.01</t>
  </si>
  <si>
    <t>Aporte Patronal</t>
  </si>
  <si>
    <t>5.1.06.02</t>
  </si>
  <si>
    <t>Fondo de Reserva</t>
  </si>
  <si>
    <t>5.1.07.05</t>
  </si>
  <si>
    <t>Restitución de Puesto</t>
  </si>
  <si>
    <t>5.1.07.06</t>
  </si>
  <si>
    <t>Beneficio Por Jubilación</t>
  </si>
  <si>
    <t>5.1.07.07</t>
  </si>
  <si>
    <t>Compensación Por Vacaciones No Gozadas Por Cesación De Funciones</t>
  </si>
  <si>
    <t>Página 4 de 8</t>
  </si>
  <si>
    <t>5.3.01.01</t>
  </si>
  <si>
    <t>Agua Potable</t>
  </si>
  <si>
    <t>5.3.01.04</t>
  </si>
  <si>
    <t>Energía Eléctrica</t>
  </si>
  <si>
    <t>5.3.01.05</t>
  </si>
  <si>
    <t>Telecomunicaciones</t>
  </si>
  <si>
    <t>5.3.01.06</t>
  </si>
  <si>
    <t>Servicio de Correo</t>
  </si>
  <si>
    <t>5.3.02.03</t>
  </si>
  <si>
    <t xml:space="preserve">Almacenamiento, Embalaje, Desembalaje, Envase, Desenvase y </t>
  </si>
  <si>
    <t>5.3.02.04</t>
  </si>
  <si>
    <t xml:space="preserve">Edición, Impresión, Reproducción, Publicaciones, Suscripciones, </t>
  </si>
  <si>
    <t>5.3.02.08</t>
  </si>
  <si>
    <t>Servicio de Seguridad Y Vigilancia</t>
  </si>
  <si>
    <t>5.3.02.09</t>
  </si>
  <si>
    <t xml:space="preserve">Servicio De Aseo, Lavado De Vestimenta De Trabajo; Fumigación; </t>
  </si>
  <si>
    <t>5.3.02.28</t>
  </si>
  <si>
    <t xml:space="preserve">Servicios De Provisión De Dispositivos Electrónicos Y Certificación Para </t>
  </si>
  <si>
    <t>5.3.02.48</t>
  </si>
  <si>
    <t>Eventos Oficiales</t>
  </si>
  <si>
    <t>5.3.02.55</t>
  </si>
  <si>
    <t>Combustibles</t>
  </si>
  <si>
    <t>5.3.03.01</t>
  </si>
  <si>
    <t>Pasajes al Interior</t>
  </si>
  <si>
    <t>5.3.03.03</t>
  </si>
  <si>
    <t>Viáticos y Subsistencias en el Interior</t>
  </si>
  <si>
    <t>5.3.04.02</t>
  </si>
  <si>
    <t xml:space="preserve">Edificios, Locales, Residencias Y Cableado Estructurado (Instalación, </t>
  </si>
  <si>
    <t>5.3.04.03</t>
  </si>
  <si>
    <t>Mobiliarios (Instalación, Mantenimiento Y Reparaciones)</t>
  </si>
  <si>
    <t>5.3.04.04</t>
  </si>
  <si>
    <t>Maquinarias Y Equipos (Instalación, Mantenimiento Y Reparaciones)</t>
  </si>
  <si>
    <t>5.3.04.05</t>
  </si>
  <si>
    <t>Vehículos (Servicio Para Mantenimiento Y Reparación)</t>
  </si>
  <si>
    <t>5.3.05.02</t>
  </si>
  <si>
    <t xml:space="preserve">Edificios, Locales y Residencias, Parqueaderos, Casilleros Judiciales y </t>
  </si>
  <si>
    <t>Página 5 de 8</t>
  </si>
  <si>
    <t>5.3.06.02</t>
  </si>
  <si>
    <t>Servicio de Auditoría</t>
  </si>
  <si>
    <t>5.3.06.06</t>
  </si>
  <si>
    <t>Honorarios Por Contratos Civiles De Servicios</t>
  </si>
  <si>
    <t>5.3.06.11</t>
  </si>
  <si>
    <t>Congresos, Seminarios Y Convenciones</t>
  </si>
  <si>
    <t>5.3.06.12</t>
  </si>
  <si>
    <t>Capacitación A Servidores Públicos</t>
  </si>
  <si>
    <t>5.3.07.01</t>
  </si>
  <si>
    <t xml:space="preserve">Desarrollo, Actualización, Asistencia Técnica y Soporte de Sistemas </t>
  </si>
  <si>
    <t>5.3.07.02</t>
  </si>
  <si>
    <t>Arrendamiento y Licencias de Uso de Paquetes Informáticos</t>
  </si>
  <si>
    <t>5.3.07.03</t>
  </si>
  <si>
    <t>Arrendamiento de Equipos Informáticos</t>
  </si>
  <si>
    <t>5.3.07.04</t>
  </si>
  <si>
    <t>Mantenimiento y Reparación de Equipos y Sistemas Informáticos</t>
  </si>
  <si>
    <t>5.3.08.01</t>
  </si>
  <si>
    <t>Alimentos Y Bebidas</t>
  </si>
  <si>
    <t>5.3.08.02</t>
  </si>
  <si>
    <t xml:space="preserve">Vestuario, Lencería,Prendas De Protección Y Accesorios Para </t>
  </si>
  <si>
    <t>5.3.08.03</t>
  </si>
  <si>
    <t>Lubricantes</t>
  </si>
  <si>
    <t>5.3.08.04</t>
  </si>
  <si>
    <t>Materiales de Oficina</t>
  </si>
  <si>
    <t>5.3.08.05</t>
  </si>
  <si>
    <t>Materiales de Aseo</t>
  </si>
  <si>
    <t>5.3.08.07</t>
  </si>
  <si>
    <t>Materiales de Impresión, Fotografía, Reproducción y Publicaciones</t>
  </si>
  <si>
    <t>5.3.08.09</t>
  </si>
  <si>
    <t>Medicamentos</t>
  </si>
  <si>
    <t>5.3.08.11</t>
  </si>
  <si>
    <t xml:space="preserve">Insumos, Materiales Y Suministros Para Construcción, Electricidad, Plomería, </t>
  </si>
  <si>
    <t>5.3.08.13</t>
  </si>
  <si>
    <t>Repuestos y Accesorios</t>
  </si>
  <si>
    <t>5.3.08.20</t>
  </si>
  <si>
    <t>Menaje Y Accesorios Descartables</t>
  </si>
  <si>
    <t>Página 6 de 8</t>
  </si>
  <si>
    <t>5.3.08.26</t>
  </si>
  <si>
    <t>Dispositivos Médicos de Uso General</t>
  </si>
  <si>
    <t>5.3.14.03</t>
  </si>
  <si>
    <t>Mobiliarios</t>
  </si>
  <si>
    <t>5.3.14.04</t>
  </si>
  <si>
    <t>Maquinarias Y Equipos</t>
  </si>
  <si>
    <t>5.3.14.07</t>
  </si>
  <si>
    <t>Equipos, Sistemas y Paquetes Informáticos</t>
  </si>
  <si>
    <t>5.3.14.11</t>
  </si>
  <si>
    <t>Partes y Repuestos</t>
  </si>
  <si>
    <t>5.3.16.01</t>
  </si>
  <si>
    <t>Fondos De Reposición Cajas Chicas</t>
  </si>
  <si>
    <t>5.7.01.02</t>
  </si>
  <si>
    <t>Tasas Generales,Impuestos,Contribuciones,Pe</t>
  </si>
  <si>
    <t>5.7.02.01</t>
  </si>
  <si>
    <t>Seguros</t>
  </si>
  <si>
    <t>5.7.02.03</t>
  </si>
  <si>
    <t>Comisiones Bancarias</t>
  </si>
  <si>
    <t>5.7.02.06</t>
  </si>
  <si>
    <t xml:space="preserve">Costas Judiciales, Trámites Notariales, Legalización de Documentos Y Arreglos </t>
  </si>
  <si>
    <t>5.8.01.01</t>
  </si>
  <si>
    <t>A Entidades Del Presupuesto General Del Estado</t>
  </si>
  <si>
    <t>7.1.02.03</t>
  </si>
  <si>
    <t>7.1.02.04</t>
  </si>
  <si>
    <t>7.1.05.10</t>
  </si>
  <si>
    <t>7.1.06.01</t>
  </si>
  <si>
    <t>7.1.06.02</t>
  </si>
  <si>
    <t>7.1.07.07</t>
  </si>
  <si>
    <t>Compensación por Vacaciones no Gozadas por Cesación de Funciones</t>
  </si>
  <si>
    <t>7.3.06.04</t>
  </si>
  <si>
    <t>Fiscalización e Inspecciones Técnicas</t>
  </si>
  <si>
    <t>Página 7 de 8</t>
  </si>
  <si>
    <t>7.5.01.07</t>
  </si>
  <si>
    <t>Construcciones y Edificaciones</t>
  </si>
  <si>
    <t>7.7.01.02</t>
  </si>
  <si>
    <t xml:space="preserve">Tasas Generales,Impuestos,Contribuciones, </t>
  </si>
  <si>
    <t>8.4.01.03</t>
  </si>
  <si>
    <t>8.4.01.04</t>
  </si>
  <si>
    <t>8.4.01.07</t>
  </si>
  <si>
    <t>9.7.01.01</t>
  </si>
  <si>
    <t>De Cuentas por Pagar</t>
  </si>
  <si>
    <t>Total Función :</t>
  </si>
  <si>
    <t>Página 8 de 8</t>
  </si>
  <si>
    <t>1.1.2</t>
  </si>
  <si>
    <t>Subprograma 2.- Administracion General Mercantil</t>
  </si>
  <si>
    <t>A Entidades del Presupuesto General del Estado</t>
  </si>
  <si>
    <t>Total Gasto :</t>
  </si>
  <si>
    <t>MAXIMA AUTORIDAD</t>
  </si>
  <si>
    <t>DIRECTOR(A) FINANCIERO(A)
JEFE(A) FINANCIERO(A)</t>
  </si>
  <si>
    <t>JEFE(A) DE CONTABILIDAD</t>
  </si>
  <si>
    <t>% Ejecutado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</si>
</sst>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0.00"/>
    <numFmt numFmtId="165" formatCode="d/m/yyyy"/>
    <numFmt numFmtId="166" formatCode="0.00000"/>
    <numFmt numFmtId="167" formatCode="0.0000"/>
    <numFmt numFmtId="168" formatCode="0.000"/>
    <numFmt numFmtId="169" formatCode="0.0"/>
  </numFmts>
  <fonts count="45">
    <font>
      <sz val="10"/>
      <color indexed="8"/>
      <name val="ARIAL"/>
      <family val="0"/>
    </font>
    <font>
      <sz val="14"/>
      <color indexed="8"/>
      <name val="Arial"/>
      <family val="0"/>
    </font>
    <font>
      <b/>
      <sz val="9"/>
      <color indexed="8"/>
      <name val="Arial"/>
      <family val="0"/>
    </font>
    <font>
      <b/>
      <sz val="12"/>
      <color indexed="8"/>
      <name val="Arial"/>
      <family val="0"/>
    </font>
    <font>
      <sz val="9"/>
      <color indexed="8"/>
      <name val="Arial"/>
      <family val="0"/>
    </font>
    <font>
      <b/>
      <sz val="8"/>
      <color indexed="8"/>
      <name val="Arial"/>
      <family val="0"/>
    </font>
    <font>
      <sz val="7"/>
      <color indexed="8"/>
      <name val="Arial"/>
      <family val="0"/>
    </font>
    <font>
      <sz val="8"/>
      <color indexed="8"/>
      <name val="Arial"/>
      <family val="0"/>
    </font>
    <font>
      <b/>
      <sz val="7"/>
      <color indexed="8"/>
      <name val="Arial"/>
      <family val="0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1" applyNumberFormat="0" applyAlignment="0" applyProtection="0"/>
    <xf numFmtId="0" fontId="32" fillId="23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30" borderId="1" applyNumberFormat="0" applyAlignment="0" applyProtection="0"/>
    <xf numFmtId="0" fontId="37" fillId="31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8" fillId="32" borderId="0" applyNumberFormat="0" applyBorder="0" applyAlignment="0" applyProtection="0"/>
    <xf numFmtId="0" fontId="0" fillId="33" borderId="5" applyNumberFormat="0" applyFont="0" applyAlignment="0" applyProtection="0"/>
    <xf numFmtId="0" fontId="0" fillId="0" borderId="0">
      <alignment vertical="top"/>
      <protection/>
    </xf>
    <xf numFmtId="0" fontId="39" fillId="2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32">
    <xf numFmtId="0" fontId="0" fillId="2" borderId="0" xfId="0" applyFill="1" applyAlignment="1">
      <alignment vertical="top"/>
    </xf>
    <xf numFmtId="0" fontId="5" fillId="34" borderId="0" xfId="47" applyFont="1" applyFill="1" applyAlignment="1">
      <alignment horizontal="left" vertical="top" wrapText="1" readingOrder="1"/>
      <protection/>
    </xf>
    <xf numFmtId="0" fontId="8" fillId="34" borderId="0" xfId="47" applyFont="1" applyFill="1" applyAlignment="1">
      <alignment horizontal="left" vertical="top" wrapText="1" readingOrder="1"/>
      <protection/>
    </xf>
    <xf numFmtId="165" fontId="6" fillId="34" borderId="0" xfId="47" applyNumberFormat="1" applyFont="1" applyFill="1" applyAlignment="1">
      <alignment horizontal="left" vertical="top"/>
      <protection/>
    </xf>
    <xf numFmtId="19" fontId="6" fillId="34" borderId="0" xfId="47" applyNumberFormat="1" applyFont="1" applyFill="1" applyAlignment="1">
      <alignment horizontal="left" vertical="top"/>
      <protection/>
    </xf>
    <xf numFmtId="0" fontId="1" fillId="35" borderId="0" xfId="47" applyFont="1" applyFill="1" applyAlignment="1">
      <alignment horizontal="center" vertical="top" wrapText="1" readingOrder="1"/>
      <protection/>
    </xf>
    <xf numFmtId="0" fontId="2" fillId="34" borderId="0" xfId="47" applyFont="1" applyFill="1" applyAlignment="1">
      <alignment horizontal="left" vertical="top" wrapText="1" readingOrder="1"/>
      <protection/>
    </xf>
    <xf numFmtId="0" fontId="3" fillId="34" borderId="0" xfId="47" applyFont="1" applyFill="1" applyAlignment="1">
      <alignment horizontal="center" vertical="top" wrapText="1" readingOrder="1"/>
      <protection/>
    </xf>
    <xf numFmtId="14" fontId="4" fillId="34" borderId="0" xfId="47" applyNumberFormat="1" applyFont="1" applyFill="1" applyAlignment="1">
      <alignment horizontal="left" vertical="top"/>
      <protection/>
    </xf>
    <xf numFmtId="0" fontId="4" fillId="34" borderId="0" xfId="47" applyFont="1" applyFill="1" applyAlignment="1">
      <alignment horizontal="left" vertical="top" wrapText="1" readingOrder="1"/>
      <protection/>
    </xf>
    <xf numFmtId="0" fontId="5" fillId="34" borderId="0" xfId="47" applyFont="1" applyFill="1" applyAlignment="1">
      <alignment horizontal="center" vertical="top" wrapText="1" readingOrder="1"/>
      <protection/>
    </xf>
    <xf numFmtId="0" fontId="5" fillId="34" borderId="0" xfId="47" applyFont="1" applyFill="1" applyAlignment="1">
      <alignment horizontal="left" vertical="top" wrapText="1" readingOrder="1"/>
      <protection/>
    </xf>
    <xf numFmtId="0" fontId="6" fillId="34" borderId="0" xfId="47" applyFont="1" applyFill="1" applyAlignment="1">
      <alignment horizontal="left" vertical="top" wrapText="1" readingOrder="1"/>
      <protection/>
    </xf>
    <xf numFmtId="164" fontId="7" fillId="34" borderId="0" xfId="47" applyNumberFormat="1" applyFont="1" applyFill="1" applyAlignment="1">
      <alignment horizontal="right" vertical="top"/>
      <protection/>
    </xf>
    <xf numFmtId="0" fontId="8" fillId="34" borderId="0" xfId="47" applyFont="1" applyFill="1" applyAlignment="1">
      <alignment horizontal="left" vertical="top" wrapText="1" readingOrder="1"/>
      <protection/>
    </xf>
    <xf numFmtId="0" fontId="7" fillId="34" borderId="0" xfId="47" applyFont="1" applyFill="1" applyAlignment="1">
      <alignment horizontal="left" vertical="top" wrapText="1" readingOrder="1"/>
      <protection/>
    </xf>
    <xf numFmtId="164" fontId="6" fillId="34" borderId="0" xfId="47" applyNumberFormat="1" applyFont="1" applyFill="1" applyAlignment="1">
      <alignment horizontal="right" vertical="top"/>
      <protection/>
    </xf>
    <xf numFmtId="0" fontId="2" fillId="34" borderId="0" xfId="47" applyFont="1" applyFill="1" applyAlignment="1">
      <alignment horizontal="center" vertical="top" wrapText="1" readingOrder="1"/>
      <protection/>
    </xf>
    <xf numFmtId="0" fontId="0" fillId="2" borderId="0" xfId="0" applyFill="1" applyAlignment="1">
      <alignment vertical="top" wrapText="1"/>
    </xf>
    <xf numFmtId="0" fontId="5" fillId="34" borderId="0" xfId="47" applyFont="1" applyFill="1" applyAlignment="1">
      <alignment vertical="top" wrapText="1"/>
      <protection/>
    </xf>
    <xf numFmtId="0" fontId="6" fillId="34" borderId="0" xfId="47" applyFont="1" applyFill="1" applyAlignment="1">
      <alignment vertical="top" wrapText="1"/>
      <protection/>
    </xf>
    <xf numFmtId="0" fontId="5" fillId="34" borderId="0" xfId="47" applyFont="1" applyFill="1" applyAlignment="1">
      <alignment vertical="top" wrapText="1"/>
      <protection/>
    </xf>
    <xf numFmtId="0" fontId="26" fillId="2" borderId="0" xfId="0" applyFont="1" applyFill="1" applyAlignment="1">
      <alignment vertical="top" wrapText="1"/>
    </xf>
    <xf numFmtId="164" fontId="7" fillId="34" borderId="0" xfId="47" applyNumberFormat="1" applyFont="1" applyFill="1" applyAlignment="1">
      <alignment vertical="top"/>
      <protection/>
    </xf>
    <xf numFmtId="0" fontId="6" fillId="0" borderId="10" xfId="47" applyFont="1" applyFill="1" applyBorder="1" applyAlignment="1">
      <alignment vertical="top" wrapText="1"/>
      <protection/>
    </xf>
    <xf numFmtId="164" fontId="7" fillId="0" borderId="10" xfId="47" applyNumberFormat="1" applyFont="1" applyFill="1" applyBorder="1" applyAlignment="1">
      <alignment vertical="top" wrapText="1"/>
      <protection/>
    </xf>
    <xf numFmtId="164" fontId="7" fillId="0" borderId="10" xfId="47" applyNumberFormat="1" applyFont="1" applyFill="1" applyBorder="1" applyAlignment="1">
      <alignment vertical="top"/>
      <protection/>
    </xf>
    <xf numFmtId="0" fontId="5" fillId="9" borderId="10" xfId="47" applyFont="1" applyFill="1" applyBorder="1" applyAlignment="1">
      <alignment horizontal="left" vertical="top" wrapText="1"/>
      <protection/>
    </xf>
    <xf numFmtId="0" fontId="5" fillId="9" borderId="10" xfId="47" applyFont="1" applyFill="1" applyBorder="1" applyAlignment="1">
      <alignment vertical="top" wrapText="1"/>
      <protection/>
    </xf>
    <xf numFmtId="0" fontId="26" fillId="9" borderId="10" xfId="0" applyFont="1" applyFill="1" applyBorder="1" applyAlignment="1">
      <alignment vertical="top" wrapText="1"/>
    </xf>
    <xf numFmtId="0" fontId="5" fillId="36" borderId="10" xfId="47" applyFont="1" applyFill="1" applyBorder="1" applyAlignment="1">
      <alignment vertical="top" wrapText="1"/>
      <protection/>
    </xf>
    <xf numFmtId="169" fontId="0" fillId="2" borderId="10" xfId="0" applyNumberFormat="1" applyFill="1" applyBorder="1" applyAlignment="1">
      <alignment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142875</xdr:colOff>
      <xdr:row>4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85725"/>
          <a:ext cx="609600" cy="5334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</xdr:col>
      <xdr:colOff>0</xdr:colOff>
      <xdr:row>61</xdr:row>
      <xdr:rowOff>0</xdr:rowOff>
    </xdr:from>
    <xdr:to>
      <xdr:col>2</xdr:col>
      <xdr:colOff>142875</xdr:colOff>
      <xdr:row>64</xdr:row>
      <xdr:rowOff>76200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8591550"/>
          <a:ext cx="609600" cy="5334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</xdr:col>
      <xdr:colOff>0</xdr:colOff>
      <xdr:row>123</xdr:row>
      <xdr:rowOff>0</xdr:rowOff>
    </xdr:from>
    <xdr:to>
      <xdr:col>2</xdr:col>
      <xdr:colOff>142875</xdr:colOff>
      <xdr:row>126</xdr:row>
      <xdr:rowOff>76200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7087850"/>
          <a:ext cx="609600" cy="5334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</xdr:col>
      <xdr:colOff>0</xdr:colOff>
      <xdr:row>181</xdr:row>
      <xdr:rowOff>0</xdr:rowOff>
    </xdr:from>
    <xdr:to>
      <xdr:col>2</xdr:col>
      <xdr:colOff>142875</xdr:colOff>
      <xdr:row>184</xdr:row>
      <xdr:rowOff>76200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25603200"/>
          <a:ext cx="609600" cy="5334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</xdr:col>
      <xdr:colOff>0</xdr:colOff>
      <xdr:row>246</xdr:row>
      <xdr:rowOff>0</xdr:rowOff>
    </xdr:from>
    <xdr:to>
      <xdr:col>2</xdr:col>
      <xdr:colOff>142875</xdr:colOff>
      <xdr:row>249</xdr:row>
      <xdr:rowOff>76200</xdr:rowOff>
    </xdr:to>
    <xdr:pic>
      <xdr:nvPicPr>
        <xdr:cNvPr id="5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4109025"/>
          <a:ext cx="609600" cy="5334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</xdr:col>
      <xdr:colOff>0</xdr:colOff>
      <xdr:row>310</xdr:row>
      <xdr:rowOff>0</xdr:rowOff>
    </xdr:from>
    <xdr:to>
      <xdr:col>2</xdr:col>
      <xdr:colOff>142875</xdr:colOff>
      <xdr:row>313</xdr:row>
      <xdr:rowOff>76200</xdr:rowOff>
    </xdr:to>
    <xdr:pic>
      <xdr:nvPicPr>
        <xdr:cNvPr id="6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42586275"/>
          <a:ext cx="609600" cy="5334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</xdr:col>
      <xdr:colOff>0</xdr:colOff>
      <xdr:row>372</xdr:row>
      <xdr:rowOff>0</xdr:rowOff>
    </xdr:from>
    <xdr:to>
      <xdr:col>2</xdr:col>
      <xdr:colOff>142875</xdr:colOff>
      <xdr:row>375</xdr:row>
      <xdr:rowOff>76200</xdr:rowOff>
    </xdr:to>
    <xdr:pic>
      <xdr:nvPicPr>
        <xdr:cNvPr id="7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51082575"/>
          <a:ext cx="609600" cy="5334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</xdr:col>
      <xdr:colOff>0</xdr:colOff>
      <xdr:row>410</xdr:row>
      <xdr:rowOff>0</xdr:rowOff>
    </xdr:from>
    <xdr:to>
      <xdr:col>2</xdr:col>
      <xdr:colOff>142875</xdr:colOff>
      <xdr:row>413</xdr:row>
      <xdr:rowOff>76200</xdr:rowOff>
    </xdr:to>
    <xdr:pic>
      <xdr:nvPicPr>
        <xdr:cNvPr id="8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59064525"/>
          <a:ext cx="609600" cy="5334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120"/>
  <sheetViews>
    <sheetView tabSelected="1" showOutlineSymbols="0" zoomScale="130" zoomScaleNormal="130" zoomScalePageLayoutView="0" workbookViewId="0" topLeftCell="A1">
      <selection activeCell="Q15" sqref="Q15"/>
    </sheetView>
  </sheetViews>
  <sheetFormatPr defaultColWidth="11.421875" defaultRowHeight="12.75" customHeight="1"/>
  <cols>
    <col min="1" max="10" width="13.140625" style="18" customWidth="1"/>
    <col min="11" max="16384" width="7.00390625" style="18" customWidth="1"/>
  </cols>
  <sheetData>
    <row r="1" ht="6.75" customHeight="1"/>
    <row r="2" ht="6.75" customHeight="1"/>
    <row r="3" spans="3:12" ht="12" customHeight="1">
      <c r="C3" s="19"/>
      <c r="L3" s="19"/>
    </row>
    <row r="4" spans="1:12" s="22" customFormat="1" ht="23.25" customHeight="1">
      <c r="A4" s="27" t="s">
        <v>19</v>
      </c>
      <c r="B4" s="28" t="s">
        <v>20</v>
      </c>
      <c r="C4" s="28" t="s">
        <v>16</v>
      </c>
      <c r="D4" s="28" t="s">
        <v>21</v>
      </c>
      <c r="E4" s="28" t="s">
        <v>22</v>
      </c>
      <c r="F4" s="28" t="s">
        <v>23</v>
      </c>
      <c r="G4" s="29" t="s">
        <v>17</v>
      </c>
      <c r="H4" s="28" t="s">
        <v>24</v>
      </c>
      <c r="I4" s="28" t="s">
        <v>25</v>
      </c>
      <c r="J4" s="28" t="s">
        <v>18</v>
      </c>
      <c r="K4" s="30" t="s">
        <v>262</v>
      </c>
      <c r="L4" s="21"/>
    </row>
    <row r="5" spans="1:11" ht="27" customHeight="1">
      <c r="A5" s="24" t="s">
        <v>26</v>
      </c>
      <c r="B5" s="24" t="s">
        <v>27</v>
      </c>
      <c r="C5" s="25">
        <v>28416</v>
      </c>
      <c r="D5" s="25">
        <v>0</v>
      </c>
      <c r="E5" s="25">
        <v>28416</v>
      </c>
      <c r="F5" s="25">
        <v>2368</v>
      </c>
      <c r="G5" s="25">
        <v>26048</v>
      </c>
      <c r="H5" s="25">
        <v>2368</v>
      </c>
      <c r="I5" s="25">
        <v>0</v>
      </c>
      <c r="J5" s="25">
        <v>26048</v>
      </c>
      <c r="K5" s="31">
        <f>(H5/E5)*100</f>
        <v>8.333333333333332</v>
      </c>
    </row>
    <row r="6" spans="1:11" ht="36.75" customHeight="1">
      <c r="A6" s="24" t="s">
        <v>28</v>
      </c>
      <c r="B6" s="24" t="s">
        <v>29</v>
      </c>
      <c r="C6" s="25">
        <v>22800</v>
      </c>
      <c r="D6" s="25">
        <v>0</v>
      </c>
      <c r="E6" s="25">
        <v>22800</v>
      </c>
      <c r="F6" s="25">
        <v>1900</v>
      </c>
      <c r="G6" s="25">
        <v>20900</v>
      </c>
      <c r="H6" s="25">
        <v>1900</v>
      </c>
      <c r="I6" s="25">
        <v>0</v>
      </c>
      <c r="J6" s="25">
        <v>20900</v>
      </c>
      <c r="K6" s="31">
        <f aca="true" t="shared" si="0" ref="K6:K69">(H6/E6)*100</f>
        <v>8.333333333333332</v>
      </c>
    </row>
    <row r="7" spans="1:11" ht="14.25" customHeight="1">
      <c r="A7" s="24" t="s">
        <v>30</v>
      </c>
      <c r="B7" s="24" t="s">
        <v>31</v>
      </c>
      <c r="C7" s="25">
        <v>22800</v>
      </c>
      <c r="D7" s="25">
        <v>0</v>
      </c>
      <c r="E7" s="25">
        <v>22800</v>
      </c>
      <c r="F7" s="25">
        <v>1900</v>
      </c>
      <c r="G7" s="25">
        <v>20900</v>
      </c>
      <c r="H7" s="25">
        <v>1900</v>
      </c>
      <c r="I7" s="25">
        <v>0</v>
      </c>
      <c r="J7" s="25">
        <v>20900</v>
      </c>
      <c r="K7" s="31">
        <f t="shared" si="0"/>
        <v>8.333333333333332</v>
      </c>
    </row>
    <row r="8" spans="1:11" ht="14.25" customHeight="1">
      <c r="A8" s="24" t="s">
        <v>32</v>
      </c>
      <c r="B8" s="24" t="s">
        <v>33</v>
      </c>
      <c r="C8" s="25">
        <v>22800</v>
      </c>
      <c r="D8" s="25">
        <v>0</v>
      </c>
      <c r="E8" s="25">
        <v>22800</v>
      </c>
      <c r="F8" s="25">
        <v>1900</v>
      </c>
      <c r="G8" s="25">
        <v>20900</v>
      </c>
      <c r="H8" s="25">
        <v>1900</v>
      </c>
      <c r="I8" s="25">
        <v>0</v>
      </c>
      <c r="J8" s="25">
        <v>20900</v>
      </c>
      <c r="K8" s="31">
        <f t="shared" si="0"/>
        <v>8.333333333333332</v>
      </c>
    </row>
    <row r="9" spans="1:11" ht="14.25" customHeight="1">
      <c r="A9" s="24" t="s">
        <v>34</v>
      </c>
      <c r="B9" s="24" t="s">
        <v>35</v>
      </c>
      <c r="C9" s="25">
        <v>20112</v>
      </c>
      <c r="D9" s="25">
        <v>0</v>
      </c>
      <c r="E9" s="25">
        <v>20112</v>
      </c>
      <c r="F9" s="25">
        <v>1676</v>
      </c>
      <c r="G9" s="25">
        <v>18436</v>
      </c>
      <c r="H9" s="25">
        <v>1676</v>
      </c>
      <c r="I9" s="25">
        <v>0</v>
      </c>
      <c r="J9" s="25">
        <v>18436</v>
      </c>
      <c r="K9" s="31">
        <f t="shared" si="0"/>
        <v>8.333333333333332</v>
      </c>
    </row>
    <row r="10" spans="1:11" ht="14.25" customHeight="1">
      <c r="A10" s="24" t="s">
        <v>36</v>
      </c>
      <c r="B10" s="24" t="s">
        <v>37</v>
      </c>
      <c r="C10" s="25">
        <v>20112</v>
      </c>
      <c r="D10" s="25">
        <v>0</v>
      </c>
      <c r="E10" s="25">
        <v>20112</v>
      </c>
      <c r="F10" s="25">
        <v>1676</v>
      </c>
      <c r="G10" s="25">
        <v>18436</v>
      </c>
      <c r="H10" s="25">
        <v>1676</v>
      </c>
      <c r="I10" s="25">
        <v>0</v>
      </c>
      <c r="J10" s="25">
        <v>18436</v>
      </c>
      <c r="K10" s="31">
        <f t="shared" si="0"/>
        <v>8.333333333333332</v>
      </c>
    </row>
    <row r="11" spans="1:11" ht="14.25" customHeight="1">
      <c r="A11" s="24" t="s">
        <v>38</v>
      </c>
      <c r="B11" s="24" t="s">
        <v>39</v>
      </c>
      <c r="C11" s="25">
        <v>20112</v>
      </c>
      <c r="D11" s="25">
        <v>0</v>
      </c>
      <c r="E11" s="25">
        <v>20112</v>
      </c>
      <c r="F11" s="25">
        <v>1676</v>
      </c>
      <c r="G11" s="25">
        <v>18436</v>
      </c>
      <c r="H11" s="25">
        <v>1676</v>
      </c>
      <c r="I11" s="25">
        <v>0</v>
      </c>
      <c r="J11" s="25">
        <v>18436</v>
      </c>
      <c r="K11" s="31">
        <f t="shared" si="0"/>
        <v>8.333333333333332</v>
      </c>
    </row>
    <row r="12" spans="1:11" ht="14.25" customHeight="1">
      <c r="A12" s="24" t="s">
        <v>40</v>
      </c>
      <c r="B12" s="24" t="s">
        <v>41</v>
      </c>
      <c r="C12" s="25">
        <v>20112</v>
      </c>
      <c r="D12" s="25">
        <v>0</v>
      </c>
      <c r="E12" s="25">
        <v>20112</v>
      </c>
      <c r="F12" s="25">
        <v>1676</v>
      </c>
      <c r="G12" s="25">
        <v>18436</v>
      </c>
      <c r="H12" s="25">
        <v>1676</v>
      </c>
      <c r="I12" s="25">
        <v>0</v>
      </c>
      <c r="J12" s="25">
        <v>18436</v>
      </c>
      <c r="K12" s="31">
        <f t="shared" si="0"/>
        <v>8.333333333333332</v>
      </c>
    </row>
    <row r="13" spans="1:11" ht="10.5" customHeight="1">
      <c r="A13" s="24" t="s">
        <v>42</v>
      </c>
      <c r="B13" s="24" t="s">
        <v>43</v>
      </c>
      <c r="C13" s="25">
        <v>20112</v>
      </c>
      <c r="D13" s="25">
        <v>0</v>
      </c>
      <c r="E13" s="25">
        <v>20112</v>
      </c>
      <c r="F13" s="25">
        <v>1676</v>
      </c>
      <c r="G13" s="25">
        <v>18436</v>
      </c>
      <c r="H13" s="25">
        <v>1676</v>
      </c>
      <c r="I13" s="25">
        <v>0</v>
      </c>
      <c r="J13" s="25">
        <v>18436</v>
      </c>
      <c r="K13" s="31">
        <f t="shared" si="0"/>
        <v>8.333333333333332</v>
      </c>
    </row>
    <row r="14" spans="1:11" ht="21.75" customHeight="1">
      <c r="A14" s="24" t="s">
        <v>44</v>
      </c>
      <c r="B14" s="24" t="s">
        <v>45</v>
      </c>
      <c r="C14" s="25">
        <v>14544</v>
      </c>
      <c r="D14" s="25">
        <v>0</v>
      </c>
      <c r="E14" s="25">
        <v>14544</v>
      </c>
      <c r="F14" s="25">
        <v>1212</v>
      </c>
      <c r="G14" s="25">
        <v>13332</v>
      </c>
      <c r="H14" s="25">
        <v>1212</v>
      </c>
      <c r="I14" s="25">
        <v>0</v>
      </c>
      <c r="J14" s="25">
        <v>13332</v>
      </c>
      <c r="K14" s="31">
        <f t="shared" si="0"/>
        <v>8.333333333333332</v>
      </c>
    </row>
    <row r="15" spans="1:11" ht="21.75" customHeight="1">
      <c r="A15" s="24" t="s">
        <v>46</v>
      </c>
      <c r="B15" s="24" t="s">
        <v>47</v>
      </c>
      <c r="C15" s="25">
        <v>14544</v>
      </c>
      <c r="D15" s="25">
        <v>0</v>
      </c>
      <c r="E15" s="25">
        <v>14544</v>
      </c>
      <c r="F15" s="25">
        <v>1212</v>
      </c>
      <c r="G15" s="25">
        <v>13332</v>
      </c>
      <c r="H15" s="25">
        <v>1212</v>
      </c>
      <c r="I15" s="25">
        <v>0</v>
      </c>
      <c r="J15" s="25">
        <v>13332</v>
      </c>
      <c r="K15" s="31">
        <f t="shared" si="0"/>
        <v>8.333333333333332</v>
      </c>
    </row>
    <row r="16" spans="1:11" ht="21.75" customHeight="1">
      <c r="A16" s="24" t="s">
        <v>48</v>
      </c>
      <c r="B16" s="24" t="s">
        <v>49</v>
      </c>
      <c r="C16" s="25">
        <v>11832</v>
      </c>
      <c r="D16" s="25">
        <v>0</v>
      </c>
      <c r="E16" s="25">
        <v>11832</v>
      </c>
      <c r="F16" s="25">
        <v>986</v>
      </c>
      <c r="G16" s="25">
        <v>10846</v>
      </c>
      <c r="H16" s="25">
        <v>986</v>
      </c>
      <c r="I16" s="25">
        <v>0</v>
      </c>
      <c r="J16" s="25">
        <v>10846</v>
      </c>
      <c r="K16" s="31">
        <f t="shared" si="0"/>
        <v>8.333333333333332</v>
      </c>
    </row>
    <row r="17" spans="1:11" ht="21.75" customHeight="1">
      <c r="A17" s="24" t="s">
        <v>50</v>
      </c>
      <c r="B17" s="24" t="s">
        <v>51</v>
      </c>
      <c r="C17" s="25">
        <v>10812</v>
      </c>
      <c r="D17" s="25">
        <v>0</v>
      </c>
      <c r="E17" s="25">
        <v>10812</v>
      </c>
      <c r="F17" s="25">
        <v>901</v>
      </c>
      <c r="G17" s="25">
        <v>9911</v>
      </c>
      <c r="H17" s="25">
        <v>901</v>
      </c>
      <c r="I17" s="25">
        <v>0</v>
      </c>
      <c r="J17" s="25">
        <v>9911</v>
      </c>
      <c r="K17" s="31">
        <f t="shared" si="0"/>
        <v>8.333333333333332</v>
      </c>
    </row>
    <row r="18" spans="1:11" ht="21.75" customHeight="1">
      <c r="A18" s="24" t="s">
        <v>52</v>
      </c>
      <c r="B18" s="24" t="s">
        <v>53</v>
      </c>
      <c r="C18" s="25">
        <v>9804</v>
      </c>
      <c r="D18" s="25">
        <v>0</v>
      </c>
      <c r="E18" s="25">
        <v>9804</v>
      </c>
      <c r="F18" s="25">
        <v>817</v>
      </c>
      <c r="G18" s="25">
        <v>8987</v>
      </c>
      <c r="H18" s="25">
        <v>817</v>
      </c>
      <c r="I18" s="25">
        <v>0</v>
      </c>
      <c r="J18" s="25">
        <v>8987</v>
      </c>
      <c r="K18" s="31">
        <f t="shared" si="0"/>
        <v>8.333333333333332</v>
      </c>
    </row>
    <row r="19" spans="1:11" ht="21.75" customHeight="1">
      <c r="A19" s="24" t="s">
        <v>54</v>
      </c>
      <c r="B19" s="24" t="s">
        <v>55</v>
      </c>
      <c r="C19" s="25">
        <v>9804</v>
      </c>
      <c r="D19" s="25">
        <v>0</v>
      </c>
      <c r="E19" s="25">
        <v>9804</v>
      </c>
      <c r="F19" s="25">
        <v>817</v>
      </c>
      <c r="G19" s="25">
        <v>8987</v>
      </c>
      <c r="H19" s="25">
        <v>817</v>
      </c>
      <c r="I19" s="25">
        <v>0</v>
      </c>
      <c r="J19" s="25">
        <v>8987</v>
      </c>
      <c r="K19" s="31">
        <f t="shared" si="0"/>
        <v>8.333333333333332</v>
      </c>
    </row>
    <row r="20" spans="1:11" ht="21.75" customHeight="1">
      <c r="A20" s="24" t="s">
        <v>56</v>
      </c>
      <c r="B20" s="24" t="s">
        <v>57</v>
      </c>
      <c r="C20" s="25">
        <v>9804</v>
      </c>
      <c r="D20" s="25">
        <v>0</v>
      </c>
      <c r="E20" s="25">
        <v>9804</v>
      </c>
      <c r="F20" s="25">
        <v>817</v>
      </c>
      <c r="G20" s="25">
        <v>8987</v>
      </c>
      <c r="H20" s="25">
        <v>817</v>
      </c>
      <c r="I20" s="25">
        <v>0</v>
      </c>
      <c r="J20" s="25">
        <v>8987</v>
      </c>
      <c r="K20" s="31">
        <f t="shared" si="0"/>
        <v>8.333333333333332</v>
      </c>
    </row>
    <row r="21" spans="1:11" ht="21.75" customHeight="1">
      <c r="A21" s="24" t="s">
        <v>58</v>
      </c>
      <c r="B21" s="24" t="s">
        <v>59</v>
      </c>
      <c r="C21" s="25">
        <v>14544</v>
      </c>
      <c r="D21" s="25">
        <v>0</v>
      </c>
      <c r="E21" s="25">
        <v>14544</v>
      </c>
      <c r="F21" s="25">
        <v>1212</v>
      </c>
      <c r="G21" s="25">
        <v>13332</v>
      </c>
      <c r="H21" s="25">
        <v>1212</v>
      </c>
      <c r="I21" s="25">
        <v>0</v>
      </c>
      <c r="J21" s="25">
        <v>13332</v>
      </c>
      <c r="K21" s="31">
        <f t="shared" si="0"/>
        <v>8.333333333333332</v>
      </c>
    </row>
    <row r="22" spans="1:11" ht="21.75" customHeight="1">
      <c r="A22" s="24" t="s">
        <v>60</v>
      </c>
      <c r="B22" s="24" t="s">
        <v>59</v>
      </c>
      <c r="C22" s="25">
        <v>14544</v>
      </c>
      <c r="D22" s="25">
        <v>0</v>
      </c>
      <c r="E22" s="25">
        <v>14544</v>
      </c>
      <c r="F22" s="25">
        <v>1212</v>
      </c>
      <c r="G22" s="25">
        <v>13332</v>
      </c>
      <c r="H22" s="25">
        <v>1212</v>
      </c>
      <c r="I22" s="25">
        <v>0</v>
      </c>
      <c r="J22" s="25">
        <v>13332</v>
      </c>
      <c r="K22" s="31">
        <f t="shared" si="0"/>
        <v>8.333333333333332</v>
      </c>
    </row>
    <row r="23" spans="1:11" ht="21.75" customHeight="1">
      <c r="A23" s="24" t="s">
        <v>70</v>
      </c>
      <c r="B23" s="24" t="s">
        <v>71</v>
      </c>
      <c r="C23" s="25">
        <v>14544</v>
      </c>
      <c r="D23" s="25">
        <v>0</v>
      </c>
      <c r="E23" s="25">
        <v>14544</v>
      </c>
      <c r="F23" s="25">
        <v>1212</v>
      </c>
      <c r="G23" s="25">
        <v>13332</v>
      </c>
      <c r="H23" s="25">
        <v>1212</v>
      </c>
      <c r="I23" s="25">
        <v>0</v>
      </c>
      <c r="J23" s="25">
        <v>13332</v>
      </c>
      <c r="K23" s="31">
        <f t="shared" si="0"/>
        <v>8.333333333333332</v>
      </c>
    </row>
    <row r="24" spans="1:11" ht="21.75" customHeight="1">
      <c r="A24" s="24" t="s">
        <v>72</v>
      </c>
      <c r="B24" s="24" t="s">
        <v>59</v>
      </c>
      <c r="C24" s="25">
        <v>14544</v>
      </c>
      <c r="D24" s="25">
        <v>0</v>
      </c>
      <c r="E24" s="25">
        <v>14544</v>
      </c>
      <c r="F24" s="25">
        <v>1212</v>
      </c>
      <c r="G24" s="25">
        <v>13332</v>
      </c>
      <c r="H24" s="25">
        <v>1212</v>
      </c>
      <c r="I24" s="25">
        <v>0</v>
      </c>
      <c r="J24" s="25">
        <v>13332</v>
      </c>
      <c r="K24" s="31">
        <f t="shared" si="0"/>
        <v>8.333333333333332</v>
      </c>
    </row>
    <row r="25" spans="1:11" ht="21.75" customHeight="1">
      <c r="A25" s="24" t="s">
        <v>73</v>
      </c>
      <c r="B25" s="24" t="s">
        <v>74</v>
      </c>
      <c r="C25" s="25">
        <v>14544</v>
      </c>
      <c r="D25" s="25">
        <v>0</v>
      </c>
      <c r="E25" s="25">
        <v>14544</v>
      </c>
      <c r="F25" s="25">
        <v>1212</v>
      </c>
      <c r="G25" s="25">
        <v>13332</v>
      </c>
      <c r="H25" s="25">
        <v>1212</v>
      </c>
      <c r="I25" s="25">
        <v>0</v>
      </c>
      <c r="J25" s="25">
        <v>13332</v>
      </c>
      <c r="K25" s="31">
        <f t="shared" si="0"/>
        <v>8.333333333333332</v>
      </c>
    </row>
    <row r="26" spans="1:11" ht="21.75" customHeight="1">
      <c r="A26" s="24" t="s">
        <v>75</v>
      </c>
      <c r="B26" s="24" t="s">
        <v>74</v>
      </c>
      <c r="C26" s="25">
        <v>14544</v>
      </c>
      <c r="D26" s="25">
        <v>0</v>
      </c>
      <c r="E26" s="25">
        <v>14544</v>
      </c>
      <c r="F26" s="25">
        <v>1212</v>
      </c>
      <c r="G26" s="25">
        <v>13332</v>
      </c>
      <c r="H26" s="25">
        <v>1212</v>
      </c>
      <c r="I26" s="25">
        <v>0</v>
      </c>
      <c r="J26" s="25">
        <v>13332</v>
      </c>
      <c r="K26" s="31">
        <f t="shared" si="0"/>
        <v>8.333333333333332</v>
      </c>
    </row>
    <row r="27" spans="1:11" ht="21.75" customHeight="1">
      <c r="A27" s="24" t="s">
        <v>76</v>
      </c>
      <c r="B27" s="24" t="s">
        <v>77</v>
      </c>
      <c r="C27" s="25">
        <v>14544</v>
      </c>
      <c r="D27" s="25">
        <v>0</v>
      </c>
      <c r="E27" s="25">
        <v>14544</v>
      </c>
      <c r="F27" s="25">
        <v>1212</v>
      </c>
      <c r="G27" s="25">
        <v>13332</v>
      </c>
      <c r="H27" s="25">
        <v>1212</v>
      </c>
      <c r="I27" s="25">
        <v>0</v>
      </c>
      <c r="J27" s="25">
        <v>13332</v>
      </c>
      <c r="K27" s="31">
        <f t="shared" si="0"/>
        <v>8.333333333333332</v>
      </c>
    </row>
    <row r="28" spans="1:11" ht="21.75" customHeight="1">
      <c r="A28" s="24" t="s">
        <v>78</v>
      </c>
      <c r="B28" s="24" t="s">
        <v>59</v>
      </c>
      <c r="C28" s="25">
        <v>14544</v>
      </c>
      <c r="D28" s="25">
        <v>0</v>
      </c>
      <c r="E28" s="25">
        <v>14544</v>
      </c>
      <c r="F28" s="25">
        <v>1212</v>
      </c>
      <c r="G28" s="25">
        <v>13332</v>
      </c>
      <c r="H28" s="25">
        <v>1212</v>
      </c>
      <c r="I28" s="25">
        <v>0</v>
      </c>
      <c r="J28" s="25">
        <v>13332</v>
      </c>
      <c r="K28" s="31">
        <f t="shared" si="0"/>
        <v>8.333333333333332</v>
      </c>
    </row>
    <row r="29" spans="1:11" ht="21.75" customHeight="1">
      <c r="A29" s="24" t="s">
        <v>79</v>
      </c>
      <c r="B29" s="24" t="s">
        <v>80</v>
      </c>
      <c r="C29" s="25">
        <v>11832</v>
      </c>
      <c r="D29" s="25">
        <v>0</v>
      </c>
      <c r="E29" s="25">
        <v>11832</v>
      </c>
      <c r="F29" s="25">
        <v>986</v>
      </c>
      <c r="G29" s="25">
        <v>10846</v>
      </c>
      <c r="H29" s="25">
        <v>986</v>
      </c>
      <c r="I29" s="25">
        <v>0</v>
      </c>
      <c r="J29" s="25">
        <v>10846</v>
      </c>
      <c r="K29" s="31">
        <f t="shared" si="0"/>
        <v>8.333333333333332</v>
      </c>
    </row>
    <row r="30" spans="1:11" ht="21.75" customHeight="1">
      <c r="A30" s="24" t="s">
        <v>81</v>
      </c>
      <c r="B30" s="24" t="s">
        <v>82</v>
      </c>
      <c r="C30" s="25">
        <v>14544</v>
      </c>
      <c r="D30" s="25">
        <v>0</v>
      </c>
      <c r="E30" s="25">
        <v>14544</v>
      </c>
      <c r="F30" s="25">
        <v>1212</v>
      </c>
      <c r="G30" s="25">
        <v>13332</v>
      </c>
      <c r="H30" s="25">
        <v>1212</v>
      </c>
      <c r="I30" s="25">
        <v>0</v>
      </c>
      <c r="J30" s="25">
        <v>13332</v>
      </c>
      <c r="K30" s="31">
        <f t="shared" si="0"/>
        <v>8.333333333333332</v>
      </c>
    </row>
    <row r="31" spans="1:11" ht="21.75" customHeight="1">
      <c r="A31" s="24" t="s">
        <v>83</v>
      </c>
      <c r="B31" s="24" t="s">
        <v>51</v>
      </c>
      <c r="C31" s="25">
        <v>10812</v>
      </c>
      <c r="D31" s="25">
        <v>0</v>
      </c>
      <c r="E31" s="25">
        <v>10812</v>
      </c>
      <c r="F31" s="25">
        <v>901</v>
      </c>
      <c r="G31" s="25">
        <v>9911</v>
      </c>
      <c r="H31" s="25">
        <v>901</v>
      </c>
      <c r="I31" s="25">
        <v>0</v>
      </c>
      <c r="J31" s="25">
        <v>9911</v>
      </c>
      <c r="K31" s="31">
        <f t="shared" si="0"/>
        <v>8.333333333333332</v>
      </c>
    </row>
    <row r="32" spans="1:11" ht="21.75" customHeight="1">
      <c r="A32" s="24" t="s">
        <v>84</v>
      </c>
      <c r="B32" s="24" t="s">
        <v>85</v>
      </c>
      <c r="C32" s="25">
        <v>0</v>
      </c>
      <c r="D32" s="25">
        <v>11240.4</v>
      </c>
      <c r="E32" s="25">
        <v>11240.4</v>
      </c>
      <c r="F32" s="25">
        <v>0</v>
      </c>
      <c r="G32" s="25">
        <v>11240.4</v>
      </c>
      <c r="H32" s="25">
        <v>0</v>
      </c>
      <c r="I32" s="25">
        <v>0</v>
      </c>
      <c r="J32" s="25">
        <v>11240.4</v>
      </c>
      <c r="K32" s="31">
        <f t="shared" si="0"/>
        <v>0</v>
      </c>
    </row>
    <row r="33" spans="1:11" ht="21.75" customHeight="1">
      <c r="A33" s="24" t="s">
        <v>86</v>
      </c>
      <c r="B33" s="24" t="s">
        <v>87</v>
      </c>
      <c r="C33" s="25">
        <v>10812</v>
      </c>
      <c r="D33" s="25">
        <v>0</v>
      </c>
      <c r="E33" s="25">
        <v>10812</v>
      </c>
      <c r="F33" s="25">
        <v>901</v>
      </c>
      <c r="G33" s="25">
        <v>9911</v>
      </c>
      <c r="H33" s="25">
        <v>901</v>
      </c>
      <c r="I33" s="25">
        <v>0</v>
      </c>
      <c r="J33" s="25">
        <v>9911</v>
      </c>
      <c r="K33" s="31">
        <f t="shared" si="0"/>
        <v>8.333333333333332</v>
      </c>
    </row>
    <row r="34" spans="1:11" ht="21.75" customHeight="1">
      <c r="A34" s="24" t="s">
        <v>88</v>
      </c>
      <c r="B34" s="24" t="s">
        <v>89</v>
      </c>
      <c r="C34" s="25">
        <v>11832</v>
      </c>
      <c r="D34" s="25">
        <v>0</v>
      </c>
      <c r="E34" s="25">
        <v>11832</v>
      </c>
      <c r="F34" s="25">
        <v>986</v>
      </c>
      <c r="G34" s="25">
        <v>10846</v>
      </c>
      <c r="H34" s="25">
        <v>986</v>
      </c>
      <c r="I34" s="25">
        <v>0</v>
      </c>
      <c r="J34" s="25">
        <v>10846</v>
      </c>
      <c r="K34" s="31">
        <f t="shared" si="0"/>
        <v>8.333333333333332</v>
      </c>
    </row>
    <row r="35" spans="1:11" ht="21.75" customHeight="1">
      <c r="A35" s="24" t="s">
        <v>90</v>
      </c>
      <c r="B35" s="24" t="s">
        <v>91</v>
      </c>
      <c r="C35" s="25">
        <v>14544</v>
      </c>
      <c r="D35" s="25">
        <v>0</v>
      </c>
      <c r="E35" s="25">
        <v>14544</v>
      </c>
      <c r="F35" s="25">
        <v>1212</v>
      </c>
      <c r="G35" s="25">
        <v>13332</v>
      </c>
      <c r="H35" s="25">
        <v>1212</v>
      </c>
      <c r="I35" s="25">
        <v>0</v>
      </c>
      <c r="J35" s="25">
        <v>13332</v>
      </c>
      <c r="K35" s="31">
        <f t="shared" si="0"/>
        <v>8.333333333333332</v>
      </c>
    </row>
    <row r="36" spans="1:11" ht="21.75" customHeight="1">
      <c r="A36" s="24" t="s">
        <v>92</v>
      </c>
      <c r="B36" s="24" t="s">
        <v>93</v>
      </c>
      <c r="C36" s="25">
        <v>14544</v>
      </c>
      <c r="D36" s="25">
        <v>0</v>
      </c>
      <c r="E36" s="25">
        <v>14544</v>
      </c>
      <c r="F36" s="25">
        <v>1212</v>
      </c>
      <c r="G36" s="25">
        <v>13332</v>
      </c>
      <c r="H36" s="25">
        <v>1212</v>
      </c>
      <c r="I36" s="25">
        <v>0</v>
      </c>
      <c r="J36" s="25">
        <v>13332</v>
      </c>
      <c r="K36" s="31">
        <f t="shared" si="0"/>
        <v>8.333333333333332</v>
      </c>
    </row>
    <row r="37" spans="1:11" ht="21.75" customHeight="1">
      <c r="A37" s="24" t="s">
        <v>94</v>
      </c>
      <c r="B37" s="24" t="s">
        <v>59</v>
      </c>
      <c r="C37" s="25">
        <v>14544</v>
      </c>
      <c r="D37" s="25">
        <v>0</v>
      </c>
      <c r="E37" s="25">
        <v>14544</v>
      </c>
      <c r="F37" s="25">
        <v>1212</v>
      </c>
      <c r="G37" s="25">
        <v>13332</v>
      </c>
      <c r="H37" s="25">
        <v>1212</v>
      </c>
      <c r="I37" s="25">
        <v>0</v>
      </c>
      <c r="J37" s="25">
        <v>13332</v>
      </c>
      <c r="K37" s="31">
        <f t="shared" si="0"/>
        <v>8.333333333333332</v>
      </c>
    </row>
    <row r="38" spans="1:11" ht="21.75" customHeight="1">
      <c r="A38" s="24" t="s">
        <v>95</v>
      </c>
      <c r="B38" s="24" t="s">
        <v>96</v>
      </c>
      <c r="C38" s="25">
        <v>11832</v>
      </c>
      <c r="D38" s="25">
        <v>0</v>
      </c>
      <c r="E38" s="25">
        <v>11832</v>
      </c>
      <c r="F38" s="25">
        <v>986</v>
      </c>
      <c r="G38" s="25">
        <v>10846</v>
      </c>
      <c r="H38" s="25">
        <v>986</v>
      </c>
      <c r="I38" s="25">
        <v>0</v>
      </c>
      <c r="J38" s="25">
        <v>10846</v>
      </c>
      <c r="K38" s="31">
        <f t="shared" si="0"/>
        <v>8.333333333333332</v>
      </c>
    </row>
    <row r="39" spans="1:11" ht="21.75" customHeight="1">
      <c r="A39" s="24" t="s">
        <v>97</v>
      </c>
      <c r="B39" s="24" t="s">
        <v>98</v>
      </c>
      <c r="C39" s="25">
        <v>14544</v>
      </c>
      <c r="D39" s="25">
        <v>0</v>
      </c>
      <c r="E39" s="25">
        <v>14544</v>
      </c>
      <c r="F39" s="25">
        <v>1212</v>
      </c>
      <c r="G39" s="25">
        <v>13332</v>
      </c>
      <c r="H39" s="25">
        <v>1212</v>
      </c>
      <c r="I39" s="25">
        <v>0</v>
      </c>
      <c r="J39" s="25">
        <v>13332</v>
      </c>
      <c r="K39" s="31">
        <f t="shared" si="0"/>
        <v>8.333333333333332</v>
      </c>
    </row>
    <row r="40" spans="1:11" ht="21.75" customHeight="1">
      <c r="A40" s="24" t="s">
        <v>99</v>
      </c>
      <c r="B40" s="24" t="s">
        <v>100</v>
      </c>
      <c r="C40" s="25">
        <v>14544</v>
      </c>
      <c r="D40" s="25">
        <v>0</v>
      </c>
      <c r="E40" s="25">
        <v>14544</v>
      </c>
      <c r="F40" s="25">
        <v>1212</v>
      </c>
      <c r="G40" s="25">
        <v>13332</v>
      </c>
      <c r="H40" s="25">
        <v>1212</v>
      </c>
      <c r="I40" s="25">
        <v>0</v>
      </c>
      <c r="J40" s="25">
        <v>13332</v>
      </c>
      <c r="K40" s="31">
        <f t="shared" si="0"/>
        <v>8.333333333333332</v>
      </c>
    </row>
    <row r="41" spans="1:11" ht="21.75" customHeight="1">
      <c r="A41" s="24" t="s">
        <v>102</v>
      </c>
      <c r="B41" s="24" t="s">
        <v>77</v>
      </c>
      <c r="C41" s="25">
        <v>14544</v>
      </c>
      <c r="D41" s="25">
        <v>0</v>
      </c>
      <c r="E41" s="25">
        <v>14544</v>
      </c>
      <c r="F41" s="25">
        <v>1212</v>
      </c>
      <c r="G41" s="25">
        <v>13332</v>
      </c>
      <c r="H41" s="25">
        <v>1212</v>
      </c>
      <c r="I41" s="25">
        <v>0</v>
      </c>
      <c r="J41" s="25">
        <v>13332</v>
      </c>
      <c r="K41" s="31">
        <f t="shared" si="0"/>
        <v>8.333333333333332</v>
      </c>
    </row>
    <row r="42" spans="1:11" ht="21.75" customHeight="1">
      <c r="A42" s="24" t="s">
        <v>103</v>
      </c>
      <c r="B42" s="24" t="s">
        <v>104</v>
      </c>
      <c r="C42" s="25">
        <v>11832</v>
      </c>
      <c r="D42" s="25">
        <v>0</v>
      </c>
      <c r="E42" s="25">
        <v>11832</v>
      </c>
      <c r="F42" s="25">
        <v>986</v>
      </c>
      <c r="G42" s="25">
        <v>10846</v>
      </c>
      <c r="H42" s="25">
        <v>986</v>
      </c>
      <c r="I42" s="25">
        <v>0</v>
      </c>
      <c r="J42" s="25">
        <v>10846</v>
      </c>
      <c r="K42" s="31">
        <f t="shared" si="0"/>
        <v>8.333333333333332</v>
      </c>
    </row>
    <row r="43" spans="1:11" ht="21.75" customHeight="1">
      <c r="A43" s="24" t="s">
        <v>105</v>
      </c>
      <c r="B43" s="24" t="s">
        <v>106</v>
      </c>
      <c r="C43" s="25">
        <v>9804</v>
      </c>
      <c r="D43" s="25">
        <v>0</v>
      </c>
      <c r="E43" s="25">
        <v>9804</v>
      </c>
      <c r="F43" s="25">
        <v>817</v>
      </c>
      <c r="G43" s="25">
        <v>8987</v>
      </c>
      <c r="H43" s="25">
        <v>817</v>
      </c>
      <c r="I43" s="25">
        <v>0</v>
      </c>
      <c r="J43" s="25">
        <v>8987</v>
      </c>
      <c r="K43" s="31">
        <f t="shared" si="0"/>
        <v>8.333333333333332</v>
      </c>
    </row>
    <row r="44" spans="1:11" ht="21.75" customHeight="1">
      <c r="A44" s="24" t="s">
        <v>107</v>
      </c>
      <c r="B44" s="24" t="s">
        <v>108</v>
      </c>
      <c r="C44" s="25">
        <v>14544</v>
      </c>
      <c r="D44" s="25">
        <v>0</v>
      </c>
      <c r="E44" s="25">
        <v>14544</v>
      </c>
      <c r="F44" s="25">
        <v>1212</v>
      </c>
      <c r="G44" s="25">
        <v>13332</v>
      </c>
      <c r="H44" s="25">
        <v>1212</v>
      </c>
      <c r="I44" s="25">
        <v>0</v>
      </c>
      <c r="J44" s="25">
        <v>13332</v>
      </c>
      <c r="K44" s="31">
        <f t="shared" si="0"/>
        <v>8.333333333333332</v>
      </c>
    </row>
    <row r="45" spans="1:11" ht="21.75" customHeight="1">
      <c r="A45" s="24" t="s">
        <v>109</v>
      </c>
      <c r="B45" s="24" t="s">
        <v>110</v>
      </c>
      <c r="C45" s="25">
        <v>14544</v>
      </c>
      <c r="D45" s="25">
        <v>-11240.4</v>
      </c>
      <c r="E45" s="25">
        <v>3303.6</v>
      </c>
      <c r="F45" s="25">
        <v>727.2</v>
      </c>
      <c r="G45" s="25">
        <v>2576.4</v>
      </c>
      <c r="H45" s="25">
        <v>727.2</v>
      </c>
      <c r="I45" s="25">
        <v>0</v>
      </c>
      <c r="J45" s="25">
        <v>2576.4</v>
      </c>
      <c r="K45" s="31">
        <f t="shared" si="0"/>
        <v>22.01235016345805</v>
      </c>
    </row>
    <row r="46" spans="1:11" ht="21.75" customHeight="1">
      <c r="A46" s="24" t="s">
        <v>111</v>
      </c>
      <c r="B46" s="24" t="s">
        <v>112</v>
      </c>
      <c r="C46" s="25">
        <v>6324</v>
      </c>
      <c r="D46" s="25">
        <v>0</v>
      </c>
      <c r="E46" s="25">
        <v>6324</v>
      </c>
      <c r="F46" s="25">
        <v>527</v>
      </c>
      <c r="G46" s="25">
        <v>5797</v>
      </c>
      <c r="H46" s="25">
        <v>527</v>
      </c>
      <c r="I46" s="25">
        <v>0</v>
      </c>
      <c r="J46" s="25">
        <v>5797</v>
      </c>
      <c r="K46" s="31">
        <f t="shared" si="0"/>
        <v>8.333333333333332</v>
      </c>
    </row>
    <row r="47" spans="1:11" ht="21.75" customHeight="1">
      <c r="A47" s="24" t="s">
        <v>113</v>
      </c>
      <c r="B47" s="24" t="s">
        <v>114</v>
      </c>
      <c r="C47" s="25">
        <v>67286.35</v>
      </c>
      <c r="D47" s="25">
        <v>0</v>
      </c>
      <c r="E47" s="25">
        <v>67286.35</v>
      </c>
      <c r="F47" s="25">
        <v>506.01</v>
      </c>
      <c r="G47" s="25">
        <v>66780.34</v>
      </c>
      <c r="H47" s="25">
        <v>506.01</v>
      </c>
      <c r="I47" s="25">
        <v>506.01</v>
      </c>
      <c r="J47" s="25">
        <v>66780.34</v>
      </c>
      <c r="K47" s="31">
        <f t="shared" si="0"/>
        <v>0.7520247420167685</v>
      </c>
    </row>
    <row r="48" spans="1:11" ht="21.75" customHeight="1">
      <c r="A48" s="24" t="s">
        <v>115</v>
      </c>
      <c r="B48" s="24" t="s">
        <v>116</v>
      </c>
      <c r="C48" s="25">
        <v>24870.63</v>
      </c>
      <c r="D48" s="25">
        <v>0</v>
      </c>
      <c r="E48" s="25">
        <v>24870.63</v>
      </c>
      <c r="F48" s="25">
        <v>320.49</v>
      </c>
      <c r="G48" s="25">
        <v>24550.14</v>
      </c>
      <c r="H48" s="25">
        <v>320.49</v>
      </c>
      <c r="I48" s="25">
        <v>320.49</v>
      </c>
      <c r="J48" s="25">
        <v>24550.14</v>
      </c>
      <c r="K48" s="31">
        <f t="shared" si="0"/>
        <v>1.2886283942143806</v>
      </c>
    </row>
    <row r="49" spans="1:11" ht="21.75" customHeight="1">
      <c r="A49" s="24" t="s">
        <v>117</v>
      </c>
      <c r="B49" s="24" t="s">
        <v>118</v>
      </c>
      <c r="C49" s="25">
        <v>1200</v>
      </c>
      <c r="D49" s="25">
        <v>0</v>
      </c>
      <c r="E49" s="25">
        <v>1200</v>
      </c>
      <c r="F49" s="25">
        <v>0</v>
      </c>
      <c r="G49" s="25">
        <v>1200</v>
      </c>
      <c r="H49" s="25">
        <v>0</v>
      </c>
      <c r="I49" s="25">
        <v>0</v>
      </c>
      <c r="J49" s="25">
        <v>1200</v>
      </c>
      <c r="K49" s="31">
        <f t="shared" si="0"/>
        <v>0</v>
      </c>
    </row>
    <row r="50" spans="1:11" ht="21.75" customHeight="1">
      <c r="A50" s="24" t="s">
        <v>119</v>
      </c>
      <c r="B50" s="24" t="s">
        <v>120</v>
      </c>
      <c r="C50" s="25">
        <v>5000</v>
      </c>
      <c r="D50" s="25">
        <v>0</v>
      </c>
      <c r="E50" s="25">
        <v>5000</v>
      </c>
      <c r="F50" s="25">
        <v>780.35</v>
      </c>
      <c r="G50" s="25">
        <v>4219.65</v>
      </c>
      <c r="H50" s="25">
        <v>780.35</v>
      </c>
      <c r="I50" s="25">
        <v>780.35</v>
      </c>
      <c r="J50" s="25">
        <v>4219.65</v>
      </c>
      <c r="K50" s="31">
        <f t="shared" si="0"/>
        <v>15.607000000000001</v>
      </c>
    </row>
    <row r="51" spans="1:11" ht="21.75" customHeight="1">
      <c r="A51" s="24" t="s">
        <v>121</v>
      </c>
      <c r="B51" s="24" t="s">
        <v>122</v>
      </c>
      <c r="C51" s="25">
        <v>59196</v>
      </c>
      <c r="D51" s="25">
        <v>0</v>
      </c>
      <c r="E51" s="25">
        <v>59196</v>
      </c>
      <c r="F51" s="25">
        <v>3257</v>
      </c>
      <c r="G51" s="25">
        <v>55939</v>
      </c>
      <c r="H51" s="25">
        <v>3257</v>
      </c>
      <c r="I51" s="25">
        <v>0</v>
      </c>
      <c r="J51" s="25">
        <v>55939</v>
      </c>
      <c r="K51" s="31">
        <f t="shared" si="0"/>
        <v>5.502060950064194</v>
      </c>
    </row>
    <row r="52" spans="1:11" ht="21.75" customHeight="1">
      <c r="A52" s="24" t="s">
        <v>123</v>
      </c>
      <c r="B52" s="24" t="s">
        <v>124</v>
      </c>
      <c r="C52" s="25">
        <v>500</v>
      </c>
      <c r="D52" s="25">
        <v>0</v>
      </c>
      <c r="E52" s="25">
        <v>500</v>
      </c>
      <c r="F52" s="25">
        <v>0</v>
      </c>
      <c r="G52" s="25">
        <v>500</v>
      </c>
      <c r="H52" s="25">
        <v>0</v>
      </c>
      <c r="I52" s="25">
        <v>0</v>
      </c>
      <c r="J52" s="25">
        <v>500</v>
      </c>
      <c r="K52" s="31">
        <f t="shared" si="0"/>
        <v>0</v>
      </c>
    </row>
    <row r="53" spans="1:11" ht="21.75" customHeight="1">
      <c r="A53" s="24" t="s">
        <v>125</v>
      </c>
      <c r="B53" s="24" t="s">
        <v>126</v>
      </c>
      <c r="C53" s="25">
        <v>500</v>
      </c>
      <c r="D53" s="25">
        <v>0</v>
      </c>
      <c r="E53" s="25">
        <v>500</v>
      </c>
      <c r="F53" s="25">
        <v>0</v>
      </c>
      <c r="G53" s="25">
        <v>500</v>
      </c>
      <c r="H53" s="25">
        <v>0</v>
      </c>
      <c r="I53" s="25">
        <v>0</v>
      </c>
      <c r="J53" s="25">
        <v>500</v>
      </c>
      <c r="K53" s="31">
        <f t="shared" si="0"/>
        <v>0</v>
      </c>
    </row>
    <row r="54" spans="1:11" ht="21.75" customHeight="1">
      <c r="A54" s="24" t="s">
        <v>127</v>
      </c>
      <c r="B54" s="24" t="s">
        <v>128</v>
      </c>
      <c r="C54" s="25">
        <v>94814.43000000001</v>
      </c>
      <c r="D54" s="25">
        <v>0</v>
      </c>
      <c r="E54" s="25">
        <v>94814.43000000001</v>
      </c>
      <c r="F54" s="25">
        <v>0</v>
      </c>
      <c r="G54" s="25">
        <v>94814.43000000001</v>
      </c>
      <c r="H54" s="25">
        <v>0</v>
      </c>
      <c r="I54" s="25">
        <v>0</v>
      </c>
      <c r="J54" s="25">
        <v>94814.43000000001</v>
      </c>
      <c r="K54" s="31">
        <f t="shared" si="0"/>
        <v>0</v>
      </c>
    </row>
    <row r="55" spans="1:11" ht="21.75" customHeight="1">
      <c r="A55" s="24" t="s">
        <v>129</v>
      </c>
      <c r="B55" s="24" t="s">
        <v>130</v>
      </c>
      <c r="C55" s="25">
        <v>66642.4</v>
      </c>
      <c r="D55" s="25">
        <v>0</v>
      </c>
      <c r="E55" s="25">
        <v>66642.4</v>
      </c>
      <c r="F55" s="25">
        <v>2963.88</v>
      </c>
      <c r="G55" s="25">
        <v>63678.520000000004</v>
      </c>
      <c r="H55" s="25">
        <v>2963.88</v>
      </c>
      <c r="I55" s="25">
        <v>3168.64</v>
      </c>
      <c r="J55" s="25">
        <v>63678.520000000004</v>
      </c>
      <c r="K55" s="31">
        <f t="shared" si="0"/>
        <v>4.44743886774786</v>
      </c>
    </row>
    <row r="56" spans="1:11" ht="21.75" customHeight="1">
      <c r="A56" s="24" t="s">
        <v>131</v>
      </c>
      <c r="B56" s="24" t="s">
        <v>132</v>
      </c>
      <c r="C56" s="25">
        <v>154000</v>
      </c>
      <c r="D56" s="25">
        <v>0</v>
      </c>
      <c r="E56" s="25">
        <v>154000</v>
      </c>
      <c r="F56" s="25">
        <v>0</v>
      </c>
      <c r="G56" s="25">
        <v>154000</v>
      </c>
      <c r="H56" s="25">
        <v>0</v>
      </c>
      <c r="I56" s="25">
        <v>0</v>
      </c>
      <c r="J56" s="25">
        <v>154000</v>
      </c>
      <c r="K56" s="31">
        <f t="shared" si="0"/>
        <v>0</v>
      </c>
    </row>
    <row r="57" spans="1:11" ht="21.75" customHeight="1">
      <c r="A57" s="24" t="s">
        <v>133</v>
      </c>
      <c r="B57" s="24" t="s">
        <v>134</v>
      </c>
      <c r="C57" s="25">
        <v>19400</v>
      </c>
      <c r="D57" s="25">
        <v>0</v>
      </c>
      <c r="E57" s="25">
        <v>19400</v>
      </c>
      <c r="F57" s="25">
        <v>0</v>
      </c>
      <c r="G57" s="25">
        <v>19400</v>
      </c>
      <c r="H57" s="25">
        <v>0</v>
      </c>
      <c r="I57" s="25">
        <v>0</v>
      </c>
      <c r="J57" s="25">
        <v>19400</v>
      </c>
      <c r="K57" s="31">
        <f t="shared" si="0"/>
        <v>0</v>
      </c>
    </row>
    <row r="58" spans="1:11" ht="21.75" customHeight="1">
      <c r="A58" s="24" t="s">
        <v>135</v>
      </c>
      <c r="B58" s="24" t="s">
        <v>136</v>
      </c>
      <c r="C58" s="25">
        <v>5000</v>
      </c>
      <c r="D58" s="25">
        <v>0</v>
      </c>
      <c r="E58" s="25">
        <v>5000</v>
      </c>
      <c r="F58" s="25">
        <v>48.69</v>
      </c>
      <c r="G58" s="25">
        <v>4951.31</v>
      </c>
      <c r="H58" s="25">
        <v>48.69</v>
      </c>
      <c r="I58" s="25">
        <v>48.69</v>
      </c>
      <c r="J58" s="25">
        <v>4951.31</v>
      </c>
      <c r="K58" s="31">
        <f t="shared" si="0"/>
        <v>0.9738</v>
      </c>
    </row>
    <row r="59" spans="1:11" ht="21.75" customHeight="1">
      <c r="A59" s="24" t="s">
        <v>138</v>
      </c>
      <c r="B59" s="24" t="s">
        <v>139</v>
      </c>
      <c r="C59" s="25">
        <v>660</v>
      </c>
      <c r="D59" s="25">
        <v>0</v>
      </c>
      <c r="E59" s="25">
        <v>660</v>
      </c>
      <c r="F59" s="25">
        <v>32.86</v>
      </c>
      <c r="G59" s="25">
        <v>627.14</v>
      </c>
      <c r="H59" s="25">
        <v>32.86</v>
      </c>
      <c r="I59" s="25">
        <v>32.86</v>
      </c>
      <c r="J59" s="25">
        <v>627.14</v>
      </c>
      <c r="K59" s="31">
        <f t="shared" si="0"/>
        <v>4.9787878787878785</v>
      </c>
    </row>
    <row r="60" spans="1:11" ht="21.75" customHeight="1">
      <c r="A60" s="24" t="s">
        <v>140</v>
      </c>
      <c r="B60" s="24" t="s">
        <v>141</v>
      </c>
      <c r="C60" s="25">
        <v>4560</v>
      </c>
      <c r="D60" s="25">
        <v>0</v>
      </c>
      <c r="E60" s="25">
        <v>4560</v>
      </c>
      <c r="F60" s="25">
        <v>319.79</v>
      </c>
      <c r="G60" s="25">
        <v>4240.21</v>
      </c>
      <c r="H60" s="25">
        <v>319.79</v>
      </c>
      <c r="I60" s="25">
        <v>319.79</v>
      </c>
      <c r="J60" s="25">
        <v>4240.21</v>
      </c>
      <c r="K60" s="31">
        <f t="shared" si="0"/>
        <v>7.012938596491229</v>
      </c>
    </row>
    <row r="61" spans="1:11" ht="21.75" customHeight="1">
      <c r="A61" s="24" t="s">
        <v>142</v>
      </c>
      <c r="B61" s="24" t="s">
        <v>143</v>
      </c>
      <c r="C61" s="25">
        <v>12785.92</v>
      </c>
      <c r="D61" s="25">
        <v>0</v>
      </c>
      <c r="E61" s="25">
        <v>12785.92</v>
      </c>
      <c r="F61" s="25">
        <v>80.96000000000001</v>
      </c>
      <c r="G61" s="25">
        <v>12704.960000000001</v>
      </c>
      <c r="H61" s="25">
        <v>80.96000000000001</v>
      </c>
      <c r="I61" s="25">
        <v>80.96000000000001</v>
      </c>
      <c r="J61" s="25">
        <v>12704.960000000001</v>
      </c>
      <c r="K61" s="31">
        <f t="shared" si="0"/>
        <v>0.6331965161677846</v>
      </c>
    </row>
    <row r="62" spans="1:11" ht="21.75" customHeight="1">
      <c r="A62" s="24" t="s">
        <v>144</v>
      </c>
      <c r="B62" s="24" t="s">
        <v>145</v>
      </c>
      <c r="C62" s="25">
        <v>112</v>
      </c>
      <c r="D62" s="25">
        <v>0</v>
      </c>
      <c r="E62" s="25">
        <v>112</v>
      </c>
      <c r="F62" s="25">
        <v>0</v>
      </c>
      <c r="G62" s="25">
        <v>112</v>
      </c>
      <c r="H62" s="25">
        <v>0</v>
      </c>
      <c r="I62" s="25">
        <v>0</v>
      </c>
      <c r="J62" s="25">
        <v>112</v>
      </c>
      <c r="K62" s="31">
        <f t="shared" si="0"/>
        <v>0</v>
      </c>
    </row>
    <row r="63" spans="1:11" ht="21.75" customHeight="1">
      <c r="A63" s="24" t="s">
        <v>146</v>
      </c>
      <c r="B63" s="24" t="s">
        <v>147</v>
      </c>
      <c r="C63" s="25">
        <v>112</v>
      </c>
      <c r="D63" s="25">
        <v>0</v>
      </c>
      <c r="E63" s="25">
        <v>112</v>
      </c>
      <c r="F63" s="25">
        <v>0</v>
      </c>
      <c r="G63" s="25">
        <v>112</v>
      </c>
      <c r="H63" s="25">
        <v>0</v>
      </c>
      <c r="I63" s="25">
        <v>0</v>
      </c>
      <c r="J63" s="25">
        <v>112</v>
      </c>
      <c r="K63" s="31">
        <f t="shared" si="0"/>
        <v>0</v>
      </c>
    </row>
    <row r="64" spans="1:11" ht="21.75" customHeight="1">
      <c r="A64" s="24" t="s">
        <v>148</v>
      </c>
      <c r="B64" s="24" t="s">
        <v>149</v>
      </c>
      <c r="C64" s="25">
        <v>4536</v>
      </c>
      <c r="D64" s="25">
        <v>0</v>
      </c>
      <c r="E64" s="25">
        <v>4536</v>
      </c>
      <c r="F64" s="25">
        <v>0</v>
      </c>
      <c r="G64" s="25">
        <v>4536</v>
      </c>
      <c r="H64" s="25">
        <v>0</v>
      </c>
      <c r="I64" s="25">
        <v>0</v>
      </c>
      <c r="J64" s="25">
        <v>4536</v>
      </c>
      <c r="K64" s="31">
        <f t="shared" si="0"/>
        <v>0</v>
      </c>
    </row>
    <row r="65" spans="1:11" ht="21.75" customHeight="1">
      <c r="A65" s="24" t="s">
        <v>150</v>
      </c>
      <c r="B65" s="24" t="s">
        <v>151</v>
      </c>
      <c r="C65" s="25">
        <v>1182.72</v>
      </c>
      <c r="D65" s="25">
        <v>0</v>
      </c>
      <c r="E65" s="25">
        <v>1182.72</v>
      </c>
      <c r="F65" s="25">
        <v>0</v>
      </c>
      <c r="G65" s="25">
        <v>1182.72</v>
      </c>
      <c r="H65" s="25">
        <v>0</v>
      </c>
      <c r="I65" s="25">
        <v>0</v>
      </c>
      <c r="J65" s="25">
        <v>1182.72</v>
      </c>
      <c r="K65" s="31">
        <f t="shared" si="0"/>
        <v>0</v>
      </c>
    </row>
    <row r="66" spans="1:11" ht="21.75" customHeight="1">
      <c r="A66" s="24" t="s">
        <v>152</v>
      </c>
      <c r="B66" s="24" t="s">
        <v>153</v>
      </c>
      <c r="C66" s="25">
        <v>1661.3600000000001</v>
      </c>
      <c r="D66" s="25">
        <v>0</v>
      </c>
      <c r="E66" s="25">
        <v>1661.3600000000001</v>
      </c>
      <c r="F66" s="25">
        <v>67.2</v>
      </c>
      <c r="G66" s="25">
        <v>1594.16</v>
      </c>
      <c r="H66" s="25">
        <v>67.2</v>
      </c>
      <c r="I66" s="25">
        <v>67.2</v>
      </c>
      <c r="J66" s="25">
        <v>1594.16</v>
      </c>
      <c r="K66" s="31">
        <f t="shared" si="0"/>
        <v>4.044878894399768</v>
      </c>
    </row>
    <row r="67" spans="1:11" ht="21.75" customHeight="1">
      <c r="A67" s="24" t="s">
        <v>154</v>
      </c>
      <c r="B67" s="24" t="s">
        <v>155</v>
      </c>
      <c r="C67" s="25">
        <v>68</v>
      </c>
      <c r="D67" s="25">
        <v>0</v>
      </c>
      <c r="E67" s="25">
        <v>68</v>
      </c>
      <c r="F67" s="25">
        <v>0</v>
      </c>
      <c r="G67" s="25">
        <v>68</v>
      </c>
      <c r="H67" s="25">
        <v>0</v>
      </c>
      <c r="I67" s="25">
        <v>0</v>
      </c>
      <c r="J67" s="25">
        <v>68</v>
      </c>
      <c r="K67" s="31">
        <f t="shared" si="0"/>
        <v>0</v>
      </c>
    </row>
    <row r="68" spans="1:11" ht="21.75" customHeight="1">
      <c r="A68" s="24" t="s">
        <v>156</v>
      </c>
      <c r="B68" s="24" t="s">
        <v>157</v>
      </c>
      <c r="C68" s="25">
        <v>6720</v>
      </c>
      <c r="D68" s="25">
        <v>0</v>
      </c>
      <c r="E68" s="25">
        <v>6720</v>
      </c>
      <c r="F68" s="25">
        <v>0</v>
      </c>
      <c r="G68" s="25">
        <v>6720</v>
      </c>
      <c r="H68" s="25">
        <v>0</v>
      </c>
      <c r="I68" s="25">
        <v>0</v>
      </c>
      <c r="J68" s="25">
        <v>6720</v>
      </c>
      <c r="K68" s="31">
        <f t="shared" si="0"/>
        <v>0</v>
      </c>
    </row>
    <row r="69" spans="1:11" ht="21.75" customHeight="1">
      <c r="A69" s="24" t="s">
        <v>158</v>
      </c>
      <c r="B69" s="24" t="s">
        <v>159</v>
      </c>
      <c r="C69" s="25">
        <v>1008</v>
      </c>
      <c r="D69" s="25">
        <v>0</v>
      </c>
      <c r="E69" s="25">
        <v>1008</v>
      </c>
      <c r="F69" s="25">
        <v>0</v>
      </c>
      <c r="G69" s="25">
        <v>1008</v>
      </c>
      <c r="H69" s="25">
        <v>0</v>
      </c>
      <c r="I69" s="25">
        <v>0</v>
      </c>
      <c r="J69" s="25">
        <v>1008</v>
      </c>
      <c r="K69" s="31">
        <f t="shared" si="0"/>
        <v>0</v>
      </c>
    </row>
    <row r="70" spans="1:11" ht="21.75" customHeight="1">
      <c r="A70" s="24" t="s">
        <v>160</v>
      </c>
      <c r="B70" s="24" t="s">
        <v>161</v>
      </c>
      <c r="C70" s="25">
        <v>1120</v>
      </c>
      <c r="D70" s="25">
        <v>0</v>
      </c>
      <c r="E70" s="25">
        <v>1120</v>
      </c>
      <c r="F70" s="25">
        <v>0</v>
      </c>
      <c r="G70" s="25">
        <v>1120</v>
      </c>
      <c r="H70" s="25">
        <v>0</v>
      </c>
      <c r="I70" s="25">
        <v>0</v>
      </c>
      <c r="J70" s="25">
        <v>1120</v>
      </c>
      <c r="K70" s="31">
        <f aca="true" t="shared" si="1" ref="K70:K119">(H70/E70)*100</f>
        <v>0</v>
      </c>
    </row>
    <row r="71" spans="1:11" ht="21.75" customHeight="1">
      <c r="A71" s="24" t="s">
        <v>162</v>
      </c>
      <c r="B71" s="24" t="s">
        <v>163</v>
      </c>
      <c r="C71" s="25">
        <v>560</v>
      </c>
      <c r="D71" s="25">
        <v>0</v>
      </c>
      <c r="E71" s="25">
        <v>560</v>
      </c>
      <c r="F71" s="25">
        <v>0</v>
      </c>
      <c r="G71" s="25">
        <v>560</v>
      </c>
      <c r="H71" s="25">
        <v>0</v>
      </c>
      <c r="I71" s="25">
        <v>0</v>
      </c>
      <c r="J71" s="25">
        <v>560</v>
      </c>
      <c r="K71" s="31">
        <f t="shared" si="1"/>
        <v>0</v>
      </c>
    </row>
    <row r="72" spans="1:11" ht="21.75" customHeight="1">
      <c r="A72" s="24" t="s">
        <v>164</v>
      </c>
      <c r="B72" s="24" t="s">
        <v>165</v>
      </c>
      <c r="C72" s="25">
        <v>4480</v>
      </c>
      <c r="D72" s="25">
        <v>0</v>
      </c>
      <c r="E72" s="25">
        <v>4480</v>
      </c>
      <c r="F72" s="25">
        <v>0</v>
      </c>
      <c r="G72" s="25">
        <v>4480</v>
      </c>
      <c r="H72" s="25">
        <v>0</v>
      </c>
      <c r="I72" s="25">
        <v>0</v>
      </c>
      <c r="J72" s="25">
        <v>4480</v>
      </c>
      <c r="K72" s="31">
        <f t="shared" si="1"/>
        <v>0</v>
      </c>
    </row>
    <row r="73" spans="1:11" ht="21.75" customHeight="1">
      <c r="A73" s="24" t="s">
        <v>166</v>
      </c>
      <c r="B73" s="24" t="s">
        <v>167</v>
      </c>
      <c r="C73" s="25">
        <v>2240</v>
      </c>
      <c r="D73" s="25">
        <v>0</v>
      </c>
      <c r="E73" s="25">
        <v>2240</v>
      </c>
      <c r="F73" s="25">
        <v>10</v>
      </c>
      <c r="G73" s="25">
        <v>2230</v>
      </c>
      <c r="H73" s="25">
        <v>10</v>
      </c>
      <c r="I73" s="25">
        <v>10</v>
      </c>
      <c r="J73" s="25">
        <v>2230</v>
      </c>
      <c r="K73" s="31">
        <f t="shared" si="1"/>
        <v>0.4464285714285714</v>
      </c>
    </row>
    <row r="74" spans="1:11" ht="21.75" customHeight="1">
      <c r="A74" s="24" t="s">
        <v>168</v>
      </c>
      <c r="B74" s="24" t="s">
        <v>169</v>
      </c>
      <c r="C74" s="25">
        <v>1293.6000000000001</v>
      </c>
      <c r="D74" s="25">
        <v>0</v>
      </c>
      <c r="E74" s="25">
        <v>1293.6000000000001</v>
      </c>
      <c r="F74" s="25">
        <v>0</v>
      </c>
      <c r="G74" s="25">
        <v>1293.6000000000001</v>
      </c>
      <c r="H74" s="25">
        <v>0</v>
      </c>
      <c r="I74" s="25">
        <v>0</v>
      </c>
      <c r="J74" s="25">
        <v>1293.6000000000001</v>
      </c>
      <c r="K74" s="31">
        <f t="shared" si="1"/>
        <v>0</v>
      </c>
    </row>
    <row r="75" spans="1:11" ht="21.75" customHeight="1">
      <c r="A75" s="24" t="s">
        <v>170</v>
      </c>
      <c r="B75" s="24" t="s">
        <v>171</v>
      </c>
      <c r="C75" s="25">
        <v>1792</v>
      </c>
      <c r="D75" s="25">
        <v>0</v>
      </c>
      <c r="E75" s="25">
        <v>1792</v>
      </c>
      <c r="F75" s="25">
        <v>0</v>
      </c>
      <c r="G75" s="25">
        <v>1792</v>
      </c>
      <c r="H75" s="25">
        <v>0</v>
      </c>
      <c r="I75" s="25">
        <v>0</v>
      </c>
      <c r="J75" s="25">
        <v>1792</v>
      </c>
      <c r="K75" s="31">
        <f t="shared" si="1"/>
        <v>0</v>
      </c>
    </row>
    <row r="76" spans="1:11" ht="21.75" customHeight="1">
      <c r="A76" s="24" t="s">
        <v>172</v>
      </c>
      <c r="B76" s="24" t="s">
        <v>173</v>
      </c>
      <c r="C76" s="25">
        <v>92175.59</v>
      </c>
      <c r="D76" s="25">
        <v>0</v>
      </c>
      <c r="E76" s="25">
        <v>92175.59</v>
      </c>
      <c r="F76" s="25">
        <v>7619.35</v>
      </c>
      <c r="G76" s="25">
        <v>84556.24</v>
      </c>
      <c r="H76" s="25">
        <v>7619.35</v>
      </c>
      <c r="I76" s="25">
        <v>7619.35</v>
      </c>
      <c r="J76" s="25">
        <v>84556.24</v>
      </c>
      <c r="K76" s="31">
        <f t="shared" si="1"/>
        <v>8.266125554498757</v>
      </c>
    </row>
    <row r="77" spans="1:11" ht="21.75" customHeight="1">
      <c r="A77" s="24" t="s">
        <v>175</v>
      </c>
      <c r="B77" s="24" t="s">
        <v>176</v>
      </c>
      <c r="C77" s="25">
        <v>1064</v>
      </c>
      <c r="D77" s="25">
        <v>0</v>
      </c>
      <c r="E77" s="25">
        <v>1064</v>
      </c>
      <c r="F77" s="25">
        <v>0</v>
      </c>
      <c r="G77" s="25">
        <v>1064</v>
      </c>
      <c r="H77" s="25">
        <v>0</v>
      </c>
      <c r="I77" s="25">
        <v>0</v>
      </c>
      <c r="J77" s="25">
        <v>1064</v>
      </c>
      <c r="K77" s="31">
        <f t="shared" si="1"/>
        <v>0</v>
      </c>
    </row>
    <row r="78" spans="1:11" ht="21.75" customHeight="1">
      <c r="A78" s="24" t="s">
        <v>177</v>
      </c>
      <c r="B78" s="24" t="s">
        <v>178</v>
      </c>
      <c r="C78" s="25">
        <v>17528</v>
      </c>
      <c r="D78" s="25">
        <v>0</v>
      </c>
      <c r="E78" s="25">
        <v>17528</v>
      </c>
      <c r="F78" s="25">
        <v>0</v>
      </c>
      <c r="G78" s="25">
        <v>17528</v>
      </c>
      <c r="H78" s="25">
        <v>0</v>
      </c>
      <c r="I78" s="25">
        <v>0</v>
      </c>
      <c r="J78" s="25">
        <v>17528</v>
      </c>
      <c r="K78" s="31">
        <f t="shared" si="1"/>
        <v>0</v>
      </c>
    </row>
    <row r="79" spans="1:11" ht="21.75" customHeight="1">
      <c r="A79" s="24" t="s">
        <v>179</v>
      </c>
      <c r="B79" s="24" t="s">
        <v>180</v>
      </c>
      <c r="C79" s="25">
        <v>1680</v>
      </c>
      <c r="D79" s="25">
        <v>0</v>
      </c>
      <c r="E79" s="25">
        <v>1680</v>
      </c>
      <c r="F79" s="25">
        <v>0</v>
      </c>
      <c r="G79" s="25">
        <v>1680</v>
      </c>
      <c r="H79" s="25">
        <v>0</v>
      </c>
      <c r="I79" s="25">
        <v>0</v>
      </c>
      <c r="J79" s="25">
        <v>1680</v>
      </c>
      <c r="K79" s="31">
        <f t="shared" si="1"/>
        <v>0</v>
      </c>
    </row>
    <row r="80" spans="1:11" ht="21.75" customHeight="1">
      <c r="A80" s="24" t="s">
        <v>181</v>
      </c>
      <c r="B80" s="24" t="s">
        <v>182</v>
      </c>
      <c r="C80" s="25">
        <v>3360</v>
      </c>
      <c r="D80" s="25">
        <v>0</v>
      </c>
      <c r="E80" s="25">
        <v>3360</v>
      </c>
      <c r="F80" s="25">
        <v>0</v>
      </c>
      <c r="G80" s="25">
        <v>3360</v>
      </c>
      <c r="H80" s="25">
        <v>0</v>
      </c>
      <c r="I80" s="25">
        <v>0</v>
      </c>
      <c r="J80" s="25">
        <v>3360</v>
      </c>
      <c r="K80" s="31">
        <f t="shared" si="1"/>
        <v>0</v>
      </c>
    </row>
    <row r="81" spans="1:11" ht="21.75" customHeight="1">
      <c r="A81" s="24" t="s">
        <v>183</v>
      </c>
      <c r="B81" s="24" t="s">
        <v>184</v>
      </c>
      <c r="C81" s="25">
        <v>1400</v>
      </c>
      <c r="D81" s="25">
        <v>0</v>
      </c>
      <c r="E81" s="25">
        <v>1400</v>
      </c>
      <c r="F81" s="25">
        <v>0</v>
      </c>
      <c r="G81" s="25">
        <v>1400</v>
      </c>
      <c r="H81" s="25">
        <v>0</v>
      </c>
      <c r="I81" s="25">
        <v>0</v>
      </c>
      <c r="J81" s="25">
        <v>1400</v>
      </c>
      <c r="K81" s="31">
        <f t="shared" si="1"/>
        <v>0</v>
      </c>
    </row>
    <row r="82" spans="1:11" ht="21.75" customHeight="1">
      <c r="A82" s="24" t="s">
        <v>185</v>
      </c>
      <c r="B82" s="24" t="s">
        <v>186</v>
      </c>
      <c r="C82" s="25">
        <v>14896</v>
      </c>
      <c r="D82" s="25">
        <v>0</v>
      </c>
      <c r="E82" s="25">
        <v>14896</v>
      </c>
      <c r="F82" s="25">
        <v>256.75</v>
      </c>
      <c r="G82" s="25">
        <v>14639.25</v>
      </c>
      <c r="H82" s="25">
        <v>256.75</v>
      </c>
      <c r="I82" s="25">
        <v>256.75</v>
      </c>
      <c r="J82" s="25">
        <v>14639.25</v>
      </c>
      <c r="K82" s="31">
        <f t="shared" si="1"/>
        <v>1.7236170784103115</v>
      </c>
    </row>
    <row r="83" spans="1:11" ht="21.75" customHeight="1">
      <c r="A83" s="24" t="s">
        <v>187</v>
      </c>
      <c r="B83" s="24" t="s">
        <v>188</v>
      </c>
      <c r="C83" s="25">
        <v>8400</v>
      </c>
      <c r="D83" s="25">
        <v>0</v>
      </c>
      <c r="E83" s="25">
        <v>8400</v>
      </c>
      <c r="F83" s="25">
        <v>564.96</v>
      </c>
      <c r="G83" s="25">
        <v>7835.04</v>
      </c>
      <c r="H83" s="25">
        <v>564.96</v>
      </c>
      <c r="I83" s="25">
        <v>564.96</v>
      </c>
      <c r="J83" s="25">
        <v>7835.04</v>
      </c>
      <c r="K83" s="31">
        <f t="shared" si="1"/>
        <v>6.725714285714286</v>
      </c>
    </row>
    <row r="84" spans="1:11" ht="21.75" customHeight="1">
      <c r="A84" s="24" t="s">
        <v>189</v>
      </c>
      <c r="B84" s="24" t="s">
        <v>190</v>
      </c>
      <c r="C84" s="25">
        <v>3920</v>
      </c>
      <c r="D84" s="25">
        <v>0</v>
      </c>
      <c r="E84" s="25">
        <v>3920</v>
      </c>
      <c r="F84" s="25">
        <v>0</v>
      </c>
      <c r="G84" s="25">
        <v>3920</v>
      </c>
      <c r="H84" s="25">
        <v>0</v>
      </c>
      <c r="I84" s="25">
        <v>0</v>
      </c>
      <c r="J84" s="25">
        <v>3920</v>
      </c>
      <c r="K84" s="31">
        <f t="shared" si="1"/>
        <v>0</v>
      </c>
    </row>
    <row r="85" spans="1:11" ht="21.75" customHeight="1">
      <c r="A85" s="24" t="s">
        <v>191</v>
      </c>
      <c r="B85" s="24" t="s">
        <v>192</v>
      </c>
      <c r="C85" s="25">
        <v>560</v>
      </c>
      <c r="D85" s="25">
        <v>0</v>
      </c>
      <c r="E85" s="25">
        <v>560</v>
      </c>
      <c r="F85" s="25">
        <v>0</v>
      </c>
      <c r="G85" s="25">
        <v>560</v>
      </c>
      <c r="H85" s="25">
        <v>0</v>
      </c>
      <c r="I85" s="25">
        <v>0</v>
      </c>
      <c r="J85" s="25">
        <v>560</v>
      </c>
      <c r="K85" s="31">
        <f t="shared" si="1"/>
        <v>0</v>
      </c>
    </row>
    <row r="86" spans="1:11" ht="21.75" customHeight="1">
      <c r="A86" s="24" t="s">
        <v>193</v>
      </c>
      <c r="B86" s="24" t="s">
        <v>194</v>
      </c>
      <c r="C86" s="25">
        <v>4239.2</v>
      </c>
      <c r="D86" s="25">
        <v>0</v>
      </c>
      <c r="E86" s="25">
        <v>4239.2</v>
      </c>
      <c r="F86" s="25">
        <v>0</v>
      </c>
      <c r="G86" s="25">
        <v>4239.2</v>
      </c>
      <c r="H86" s="25">
        <v>0</v>
      </c>
      <c r="I86" s="25">
        <v>0</v>
      </c>
      <c r="J86" s="25">
        <v>4239.2</v>
      </c>
      <c r="K86" s="31">
        <f t="shared" si="1"/>
        <v>0</v>
      </c>
    </row>
    <row r="87" spans="1:11" ht="21.75" customHeight="1">
      <c r="A87" s="24" t="s">
        <v>195</v>
      </c>
      <c r="B87" s="24" t="s">
        <v>196</v>
      </c>
      <c r="C87" s="25">
        <v>1680</v>
      </c>
      <c r="D87" s="25">
        <v>0</v>
      </c>
      <c r="E87" s="25">
        <v>1680</v>
      </c>
      <c r="F87" s="25">
        <v>0</v>
      </c>
      <c r="G87" s="25">
        <v>1680</v>
      </c>
      <c r="H87" s="25">
        <v>0</v>
      </c>
      <c r="I87" s="25">
        <v>0</v>
      </c>
      <c r="J87" s="25">
        <v>1680</v>
      </c>
      <c r="K87" s="31">
        <f t="shared" si="1"/>
        <v>0</v>
      </c>
    </row>
    <row r="88" spans="1:11" ht="21.75" customHeight="1">
      <c r="A88" s="24" t="s">
        <v>197</v>
      </c>
      <c r="B88" s="24" t="s">
        <v>198</v>
      </c>
      <c r="C88" s="25">
        <v>4200</v>
      </c>
      <c r="D88" s="25">
        <v>0</v>
      </c>
      <c r="E88" s="25">
        <v>4200</v>
      </c>
      <c r="F88" s="25">
        <v>0</v>
      </c>
      <c r="G88" s="25">
        <v>4200</v>
      </c>
      <c r="H88" s="25">
        <v>0</v>
      </c>
      <c r="I88" s="25">
        <v>0</v>
      </c>
      <c r="J88" s="25">
        <v>4200</v>
      </c>
      <c r="K88" s="31">
        <f t="shared" si="1"/>
        <v>0</v>
      </c>
    </row>
    <row r="89" spans="1:11" ht="21.75" customHeight="1">
      <c r="A89" s="24" t="s">
        <v>199</v>
      </c>
      <c r="B89" s="24" t="s">
        <v>200</v>
      </c>
      <c r="C89" s="25">
        <v>3024</v>
      </c>
      <c r="D89" s="25">
        <v>0</v>
      </c>
      <c r="E89" s="25">
        <v>3024</v>
      </c>
      <c r="F89" s="25">
        <v>4</v>
      </c>
      <c r="G89" s="25">
        <v>3020</v>
      </c>
      <c r="H89" s="25">
        <v>4</v>
      </c>
      <c r="I89" s="25">
        <v>4</v>
      </c>
      <c r="J89" s="25">
        <v>3020</v>
      </c>
      <c r="K89" s="31">
        <f t="shared" si="1"/>
        <v>0.13227513227513227</v>
      </c>
    </row>
    <row r="90" spans="1:11" ht="21.75" customHeight="1">
      <c r="A90" s="24" t="s">
        <v>201</v>
      </c>
      <c r="B90" s="24" t="s">
        <v>202</v>
      </c>
      <c r="C90" s="25">
        <v>9206.4</v>
      </c>
      <c r="D90" s="25">
        <v>0</v>
      </c>
      <c r="E90" s="25">
        <v>9206.4</v>
      </c>
      <c r="F90" s="25">
        <v>0</v>
      </c>
      <c r="G90" s="25">
        <v>9206.4</v>
      </c>
      <c r="H90" s="25">
        <v>0</v>
      </c>
      <c r="I90" s="25">
        <v>0</v>
      </c>
      <c r="J90" s="25">
        <v>9206.4</v>
      </c>
      <c r="K90" s="31">
        <f t="shared" si="1"/>
        <v>0</v>
      </c>
    </row>
    <row r="91" spans="1:11" ht="21.75" customHeight="1">
      <c r="A91" s="24" t="s">
        <v>203</v>
      </c>
      <c r="B91" s="24" t="s">
        <v>204</v>
      </c>
      <c r="C91" s="25">
        <v>118</v>
      </c>
      <c r="D91" s="25">
        <v>0</v>
      </c>
      <c r="E91" s="25">
        <v>118</v>
      </c>
      <c r="F91" s="25">
        <v>0</v>
      </c>
      <c r="G91" s="25">
        <v>118</v>
      </c>
      <c r="H91" s="25">
        <v>0</v>
      </c>
      <c r="I91" s="25">
        <v>0</v>
      </c>
      <c r="J91" s="25">
        <v>118</v>
      </c>
      <c r="K91" s="31">
        <f t="shared" si="1"/>
        <v>0</v>
      </c>
    </row>
    <row r="92" spans="1:11" ht="21.75" customHeight="1">
      <c r="A92" s="24" t="s">
        <v>205</v>
      </c>
      <c r="B92" s="24" t="s">
        <v>206</v>
      </c>
      <c r="C92" s="25">
        <v>448</v>
      </c>
      <c r="D92" s="25">
        <v>0</v>
      </c>
      <c r="E92" s="25">
        <v>448</v>
      </c>
      <c r="F92" s="25">
        <v>0</v>
      </c>
      <c r="G92" s="25">
        <v>448</v>
      </c>
      <c r="H92" s="25">
        <v>0</v>
      </c>
      <c r="I92" s="25">
        <v>0</v>
      </c>
      <c r="J92" s="25">
        <v>448</v>
      </c>
      <c r="K92" s="31">
        <f t="shared" si="1"/>
        <v>0</v>
      </c>
    </row>
    <row r="93" spans="1:11" ht="21.75" customHeight="1">
      <c r="A93" s="24" t="s">
        <v>207</v>
      </c>
      <c r="B93" s="24" t="s">
        <v>208</v>
      </c>
      <c r="C93" s="25">
        <v>3852.8</v>
      </c>
      <c r="D93" s="25">
        <v>0</v>
      </c>
      <c r="E93" s="25">
        <v>3852.8</v>
      </c>
      <c r="F93" s="25">
        <v>0</v>
      </c>
      <c r="G93" s="25">
        <v>3852.8</v>
      </c>
      <c r="H93" s="25">
        <v>0</v>
      </c>
      <c r="I93" s="25">
        <v>0</v>
      </c>
      <c r="J93" s="25">
        <v>3852.8</v>
      </c>
      <c r="K93" s="31">
        <f t="shared" si="1"/>
        <v>0</v>
      </c>
    </row>
    <row r="94" spans="1:11" ht="21.75" customHeight="1">
      <c r="A94" s="24" t="s">
        <v>209</v>
      </c>
      <c r="B94" s="24" t="s">
        <v>210</v>
      </c>
      <c r="C94" s="25">
        <v>112</v>
      </c>
      <c r="D94" s="25">
        <v>0</v>
      </c>
      <c r="E94" s="25">
        <v>112</v>
      </c>
      <c r="F94" s="25">
        <v>0</v>
      </c>
      <c r="G94" s="25">
        <v>112</v>
      </c>
      <c r="H94" s="25">
        <v>0</v>
      </c>
      <c r="I94" s="25">
        <v>0</v>
      </c>
      <c r="J94" s="25">
        <v>112</v>
      </c>
      <c r="K94" s="31">
        <f t="shared" si="1"/>
        <v>0</v>
      </c>
    </row>
    <row r="95" spans="1:11" ht="21.75" customHeight="1">
      <c r="A95" s="24" t="s">
        <v>212</v>
      </c>
      <c r="B95" s="24" t="s">
        <v>213</v>
      </c>
      <c r="C95" s="25">
        <v>50</v>
      </c>
      <c r="D95" s="25">
        <v>0</v>
      </c>
      <c r="E95" s="25">
        <v>50</v>
      </c>
      <c r="F95" s="25">
        <v>0</v>
      </c>
      <c r="G95" s="25">
        <v>50</v>
      </c>
      <c r="H95" s="25">
        <v>0</v>
      </c>
      <c r="I95" s="25">
        <v>0</v>
      </c>
      <c r="J95" s="25">
        <v>50</v>
      </c>
      <c r="K95" s="31">
        <f t="shared" si="1"/>
        <v>0</v>
      </c>
    </row>
    <row r="96" spans="1:11" ht="21.75" customHeight="1">
      <c r="A96" s="24" t="s">
        <v>214</v>
      </c>
      <c r="B96" s="24" t="s">
        <v>215</v>
      </c>
      <c r="C96" s="25">
        <v>672</v>
      </c>
      <c r="D96" s="25">
        <v>0</v>
      </c>
      <c r="E96" s="25">
        <v>672</v>
      </c>
      <c r="F96" s="25">
        <v>0</v>
      </c>
      <c r="G96" s="25">
        <v>672</v>
      </c>
      <c r="H96" s="25">
        <v>0</v>
      </c>
      <c r="I96" s="25">
        <v>0</v>
      </c>
      <c r="J96" s="25">
        <v>672</v>
      </c>
      <c r="K96" s="31">
        <f t="shared" si="1"/>
        <v>0</v>
      </c>
    </row>
    <row r="97" spans="1:11" ht="21.75" customHeight="1">
      <c r="A97" s="24" t="s">
        <v>216</v>
      </c>
      <c r="B97" s="24" t="s">
        <v>217</v>
      </c>
      <c r="C97" s="25">
        <v>224</v>
      </c>
      <c r="D97" s="25">
        <v>0</v>
      </c>
      <c r="E97" s="25">
        <v>224</v>
      </c>
      <c r="F97" s="25">
        <v>0</v>
      </c>
      <c r="G97" s="25">
        <v>224</v>
      </c>
      <c r="H97" s="25">
        <v>0</v>
      </c>
      <c r="I97" s="25">
        <v>0</v>
      </c>
      <c r="J97" s="25">
        <v>224</v>
      </c>
      <c r="K97" s="31">
        <f t="shared" si="1"/>
        <v>0</v>
      </c>
    </row>
    <row r="98" spans="1:11" ht="21.75" customHeight="1">
      <c r="A98" s="24" t="s">
        <v>218</v>
      </c>
      <c r="B98" s="24" t="s">
        <v>219</v>
      </c>
      <c r="C98" s="25">
        <v>1860</v>
      </c>
      <c r="D98" s="25">
        <v>0</v>
      </c>
      <c r="E98" s="25">
        <v>1860</v>
      </c>
      <c r="F98" s="25">
        <v>0</v>
      </c>
      <c r="G98" s="25">
        <v>1860</v>
      </c>
      <c r="H98" s="25">
        <v>0</v>
      </c>
      <c r="I98" s="25">
        <v>0</v>
      </c>
      <c r="J98" s="25">
        <v>1860</v>
      </c>
      <c r="K98" s="31">
        <f t="shared" si="1"/>
        <v>0</v>
      </c>
    </row>
    <row r="99" spans="1:11" ht="21.75" customHeight="1">
      <c r="A99" s="24" t="s">
        <v>220</v>
      </c>
      <c r="B99" s="24" t="s">
        <v>221</v>
      </c>
      <c r="C99" s="25">
        <v>3360</v>
      </c>
      <c r="D99" s="25">
        <v>0</v>
      </c>
      <c r="E99" s="25">
        <v>3360</v>
      </c>
      <c r="F99" s="25">
        <v>0</v>
      </c>
      <c r="G99" s="25">
        <v>3360</v>
      </c>
      <c r="H99" s="25">
        <v>0</v>
      </c>
      <c r="I99" s="25">
        <v>0</v>
      </c>
      <c r="J99" s="25">
        <v>3360</v>
      </c>
      <c r="K99" s="31">
        <f t="shared" si="1"/>
        <v>0</v>
      </c>
    </row>
    <row r="100" spans="1:11" ht="21.75" customHeight="1">
      <c r="A100" s="24" t="s">
        <v>222</v>
      </c>
      <c r="B100" s="24" t="s">
        <v>223</v>
      </c>
      <c r="C100" s="25">
        <v>4800</v>
      </c>
      <c r="D100" s="25">
        <v>0</v>
      </c>
      <c r="E100" s="25">
        <v>4800</v>
      </c>
      <c r="F100" s="25">
        <v>0</v>
      </c>
      <c r="G100" s="25">
        <v>4800</v>
      </c>
      <c r="H100" s="25">
        <v>0</v>
      </c>
      <c r="I100" s="25">
        <v>0</v>
      </c>
      <c r="J100" s="25">
        <v>4800</v>
      </c>
      <c r="K100" s="31">
        <f t="shared" si="1"/>
        <v>0</v>
      </c>
    </row>
    <row r="101" spans="1:11" ht="21.75" customHeight="1">
      <c r="A101" s="24" t="s">
        <v>224</v>
      </c>
      <c r="B101" s="24" t="s">
        <v>225</v>
      </c>
      <c r="C101" s="25">
        <v>804</v>
      </c>
      <c r="D101" s="25">
        <v>0</v>
      </c>
      <c r="E101" s="25">
        <v>804</v>
      </c>
      <c r="F101" s="25">
        <v>0</v>
      </c>
      <c r="G101" s="25">
        <v>804</v>
      </c>
      <c r="H101" s="25">
        <v>0</v>
      </c>
      <c r="I101" s="25">
        <v>0</v>
      </c>
      <c r="J101" s="25">
        <v>804</v>
      </c>
      <c r="K101" s="31">
        <f t="shared" si="1"/>
        <v>0</v>
      </c>
    </row>
    <row r="102" spans="1:11" ht="21.75" customHeight="1">
      <c r="A102" s="24" t="s">
        <v>226</v>
      </c>
      <c r="B102" s="24" t="s">
        <v>227</v>
      </c>
      <c r="C102" s="25">
        <v>8120</v>
      </c>
      <c r="D102" s="25">
        <v>0</v>
      </c>
      <c r="E102" s="25">
        <v>8120</v>
      </c>
      <c r="F102" s="25">
        <v>49.28</v>
      </c>
      <c r="G102" s="25">
        <v>8070.72</v>
      </c>
      <c r="H102" s="25">
        <v>49.28</v>
      </c>
      <c r="I102" s="25">
        <v>49.28</v>
      </c>
      <c r="J102" s="25">
        <v>8070.72</v>
      </c>
      <c r="K102" s="31">
        <f t="shared" si="1"/>
        <v>0.6068965517241379</v>
      </c>
    </row>
    <row r="103" spans="1:11" ht="21.75" customHeight="1">
      <c r="A103" s="24" t="s">
        <v>228</v>
      </c>
      <c r="B103" s="24" t="s">
        <v>229</v>
      </c>
      <c r="C103" s="25">
        <v>600</v>
      </c>
      <c r="D103" s="25">
        <v>0</v>
      </c>
      <c r="E103" s="25">
        <v>600</v>
      </c>
      <c r="F103" s="25">
        <v>0</v>
      </c>
      <c r="G103" s="25">
        <v>600</v>
      </c>
      <c r="H103" s="25">
        <v>0</v>
      </c>
      <c r="I103" s="25">
        <v>0</v>
      </c>
      <c r="J103" s="25">
        <v>600</v>
      </c>
      <c r="K103" s="31">
        <f t="shared" si="1"/>
        <v>0</v>
      </c>
    </row>
    <row r="104" spans="1:11" ht="21.75" customHeight="1">
      <c r="A104" s="24" t="s">
        <v>230</v>
      </c>
      <c r="B104" s="24" t="s">
        <v>231</v>
      </c>
      <c r="C104" s="25">
        <v>896</v>
      </c>
      <c r="D104" s="25">
        <v>0</v>
      </c>
      <c r="E104" s="25">
        <v>896</v>
      </c>
      <c r="F104" s="25">
        <v>0</v>
      </c>
      <c r="G104" s="25">
        <v>896</v>
      </c>
      <c r="H104" s="25">
        <v>0</v>
      </c>
      <c r="I104" s="25">
        <v>0</v>
      </c>
      <c r="J104" s="25">
        <v>896</v>
      </c>
      <c r="K104" s="31">
        <f t="shared" si="1"/>
        <v>0</v>
      </c>
    </row>
    <row r="105" spans="1:11" ht="21.75" customHeight="1">
      <c r="A105" s="24" t="s">
        <v>232</v>
      </c>
      <c r="B105" s="24" t="s">
        <v>233</v>
      </c>
      <c r="C105" s="25">
        <v>10800</v>
      </c>
      <c r="D105" s="25">
        <v>0</v>
      </c>
      <c r="E105" s="25">
        <v>10800</v>
      </c>
      <c r="F105" s="25">
        <v>0</v>
      </c>
      <c r="G105" s="25">
        <v>10800</v>
      </c>
      <c r="H105" s="25">
        <v>0</v>
      </c>
      <c r="I105" s="25">
        <v>0</v>
      </c>
      <c r="J105" s="25">
        <v>10800</v>
      </c>
      <c r="K105" s="31">
        <f t="shared" si="1"/>
        <v>0</v>
      </c>
    </row>
    <row r="106" spans="1:11" ht="21.75" customHeight="1">
      <c r="A106" s="24" t="s">
        <v>234</v>
      </c>
      <c r="B106" s="24" t="s">
        <v>114</v>
      </c>
      <c r="C106" s="25">
        <v>3352</v>
      </c>
      <c r="D106" s="25">
        <v>0</v>
      </c>
      <c r="E106" s="25">
        <v>3352</v>
      </c>
      <c r="F106" s="25">
        <v>0</v>
      </c>
      <c r="G106" s="25">
        <v>3352</v>
      </c>
      <c r="H106" s="25">
        <v>0</v>
      </c>
      <c r="I106" s="25">
        <v>0</v>
      </c>
      <c r="J106" s="25">
        <v>3352</v>
      </c>
      <c r="K106" s="31">
        <f t="shared" si="1"/>
        <v>0</v>
      </c>
    </row>
    <row r="107" spans="1:11" ht="21.75" customHeight="1">
      <c r="A107" s="24" t="s">
        <v>235</v>
      </c>
      <c r="B107" s="24" t="s">
        <v>116</v>
      </c>
      <c r="C107" s="25">
        <v>950</v>
      </c>
      <c r="D107" s="25">
        <v>0</v>
      </c>
      <c r="E107" s="25">
        <v>950</v>
      </c>
      <c r="F107" s="25">
        <v>0</v>
      </c>
      <c r="G107" s="25">
        <v>950</v>
      </c>
      <c r="H107" s="25">
        <v>0</v>
      </c>
      <c r="I107" s="25">
        <v>0</v>
      </c>
      <c r="J107" s="25">
        <v>950</v>
      </c>
      <c r="K107" s="31">
        <f t="shared" si="1"/>
        <v>0</v>
      </c>
    </row>
    <row r="108" spans="1:11" ht="21.75" customHeight="1">
      <c r="A108" s="24" t="s">
        <v>236</v>
      </c>
      <c r="B108" s="24" t="s">
        <v>122</v>
      </c>
      <c r="C108" s="25">
        <v>40224</v>
      </c>
      <c r="D108" s="25">
        <v>0</v>
      </c>
      <c r="E108" s="25">
        <v>40224</v>
      </c>
      <c r="F108" s="25">
        <v>3352</v>
      </c>
      <c r="G108" s="25">
        <v>36872</v>
      </c>
      <c r="H108" s="25">
        <v>3352</v>
      </c>
      <c r="I108" s="25">
        <v>0</v>
      </c>
      <c r="J108" s="25">
        <v>36872</v>
      </c>
      <c r="K108" s="31">
        <f t="shared" si="1"/>
        <v>8.333333333333332</v>
      </c>
    </row>
    <row r="109" spans="1:11" ht="21.75" customHeight="1">
      <c r="A109" s="24" t="s">
        <v>237</v>
      </c>
      <c r="B109" s="24" t="s">
        <v>128</v>
      </c>
      <c r="C109" s="25">
        <v>4686.1</v>
      </c>
      <c r="D109" s="25">
        <v>0</v>
      </c>
      <c r="E109" s="25">
        <v>4686.1</v>
      </c>
      <c r="F109" s="25">
        <v>0</v>
      </c>
      <c r="G109" s="25">
        <v>4686.1</v>
      </c>
      <c r="H109" s="25">
        <v>0</v>
      </c>
      <c r="I109" s="25">
        <v>0</v>
      </c>
      <c r="J109" s="25">
        <v>4686.1</v>
      </c>
      <c r="K109" s="31">
        <f t="shared" si="1"/>
        <v>0</v>
      </c>
    </row>
    <row r="110" spans="1:11" ht="21.75" customHeight="1">
      <c r="A110" s="24" t="s">
        <v>238</v>
      </c>
      <c r="B110" s="24" t="s">
        <v>130</v>
      </c>
      <c r="C110" s="25">
        <v>3352</v>
      </c>
      <c r="D110" s="25">
        <v>0</v>
      </c>
      <c r="E110" s="25">
        <v>3352</v>
      </c>
      <c r="F110" s="25">
        <v>204.76</v>
      </c>
      <c r="G110" s="25">
        <v>3147.2400000000002</v>
      </c>
      <c r="H110" s="25">
        <v>204.76</v>
      </c>
      <c r="I110" s="25">
        <v>0</v>
      </c>
      <c r="J110" s="25">
        <v>3147.2400000000002</v>
      </c>
      <c r="K110" s="31">
        <f t="shared" si="1"/>
        <v>6.108591885441527</v>
      </c>
    </row>
    <row r="111" spans="1:11" ht="21.75" customHeight="1">
      <c r="A111" s="24" t="s">
        <v>239</v>
      </c>
      <c r="B111" s="24" t="s">
        <v>240</v>
      </c>
      <c r="C111" s="25">
        <v>3352</v>
      </c>
      <c r="D111" s="25">
        <v>0</v>
      </c>
      <c r="E111" s="25">
        <v>3352</v>
      </c>
      <c r="F111" s="25">
        <v>0</v>
      </c>
      <c r="G111" s="25">
        <v>3352</v>
      </c>
      <c r="H111" s="25">
        <v>0</v>
      </c>
      <c r="I111" s="25">
        <v>0</v>
      </c>
      <c r="J111" s="25">
        <v>3352</v>
      </c>
      <c r="K111" s="31">
        <f t="shared" si="1"/>
        <v>0</v>
      </c>
    </row>
    <row r="112" spans="1:11" ht="21.75" customHeight="1">
      <c r="A112" s="24" t="s">
        <v>241</v>
      </c>
      <c r="B112" s="24" t="s">
        <v>242</v>
      </c>
      <c r="C112" s="25">
        <v>90720</v>
      </c>
      <c r="D112" s="25">
        <v>0</v>
      </c>
      <c r="E112" s="25">
        <v>90720</v>
      </c>
      <c r="F112" s="25">
        <v>0</v>
      </c>
      <c r="G112" s="25">
        <v>90720</v>
      </c>
      <c r="H112" s="25">
        <v>0</v>
      </c>
      <c r="I112" s="25">
        <v>0</v>
      </c>
      <c r="J112" s="25">
        <v>90720</v>
      </c>
      <c r="K112" s="31">
        <f t="shared" si="1"/>
        <v>0</v>
      </c>
    </row>
    <row r="113" spans="1:11" ht="21.75" customHeight="1">
      <c r="A113" s="24" t="s">
        <v>244</v>
      </c>
      <c r="B113" s="24" t="s">
        <v>245</v>
      </c>
      <c r="C113" s="25">
        <v>1084953.24</v>
      </c>
      <c r="D113" s="25">
        <v>0</v>
      </c>
      <c r="E113" s="25">
        <v>1084953.24</v>
      </c>
      <c r="F113" s="25">
        <v>0</v>
      </c>
      <c r="G113" s="25">
        <v>1084953.24</v>
      </c>
      <c r="H113" s="25">
        <v>0</v>
      </c>
      <c r="I113" s="25">
        <v>0</v>
      </c>
      <c r="J113" s="25">
        <v>1084953.24</v>
      </c>
      <c r="K113" s="31">
        <f t="shared" si="1"/>
        <v>0</v>
      </c>
    </row>
    <row r="114" spans="1:11" ht="21.75" customHeight="1">
      <c r="A114" s="24" t="s">
        <v>246</v>
      </c>
      <c r="B114" s="24" t="s">
        <v>247</v>
      </c>
      <c r="C114" s="25">
        <v>168</v>
      </c>
      <c r="D114" s="25">
        <v>0</v>
      </c>
      <c r="E114" s="25">
        <v>168</v>
      </c>
      <c r="F114" s="25">
        <v>32.2</v>
      </c>
      <c r="G114" s="25">
        <v>135.8</v>
      </c>
      <c r="H114" s="25">
        <v>32.2</v>
      </c>
      <c r="I114" s="25">
        <v>32.2</v>
      </c>
      <c r="J114" s="25">
        <v>135.8</v>
      </c>
      <c r="K114" s="31">
        <f t="shared" si="1"/>
        <v>19.166666666666668</v>
      </c>
    </row>
    <row r="115" spans="1:11" ht="21.75" customHeight="1">
      <c r="A115" s="24" t="s">
        <v>248</v>
      </c>
      <c r="B115" s="24" t="s">
        <v>215</v>
      </c>
      <c r="C115" s="25">
        <v>1590.4</v>
      </c>
      <c r="D115" s="25">
        <v>0</v>
      </c>
      <c r="E115" s="25">
        <v>1590.4</v>
      </c>
      <c r="F115" s="25">
        <v>0</v>
      </c>
      <c r="G115" s="25">
        <v>1590.4</v>
      </c>
      <c r="H115" s="25">
        <v>0</v>
      </c>
      <c r="I115" s="25">
        <v>0</v>
      </c>
      <c r="J115" s="25">
        <v>1590.4</v>
      </c>
      <c r="K115" s="31">
        <f t="shared" si="1"/>
        <v>0</v>
      </c>
    </row>
    <row r="116" spans="1:11" ht="21.75" customHeight="1">
      <c r="A116" s="24" t="s">
        <v>249</v>
      </c>
      <c r="B116" s="24" t="s">
        <v>217</v>
      </c>
      <c r="C116" s="25">
        <v>392</v>
      </c>
      <c r="D116" s="25">
        <v>0</v>
      </c>
      <c r="E116" s="25">
        <v>392</v>
      </c>
      <c r="F116" s="25">
        <v>0</v>
      </c>
      <c r="G116" s="25">
        <v>392</v>
      </c>
      <c r="H116" s="25">
        <v>0</v>
      </c>
      <c r="I116" s="25">
        <v>0</v>
      </c>
      <c r="J116" s="25">
        <v>392</v>
      </c>
      <c r="K116" s="31">
        <f t="shared" si="1"/>
        <v>0</v>
      </c>
    </row>
    <row r="117" spans="1:11" ht="21.75" customHeight="1">
      <c r="A117" s="24" t="s">
        <v>250</v>
      </c>
      <c r="B117" s="24" t="s">
        <v>219</v>
      </c>
      <c r="C117" s="25">
        <v>13135.36</v>
      </c>
      <c r="D117" s="25">
        <v>0</v>
      </c>
      <c r="E117" s="25">
        <v>13135.36</v>
      </c>
      <c r="F117" s="25">
        <v>0</v>
      </c>
      <c r="G117" s="25">
        <v>13135.36</v>
      </c>
      <c r="H117" s="25">
        <v>0</v>
      </c>
      <c r="I117" s="25">
        <v>0</v>
      </c>
      <c r="J117" s="25">
        <v>13135.36</v>
      </c>
      <c r="K117" s="31">
        <f t="shared" si="1"/>
        <v>0</v>
      </c>
    </row>
    <row r="118" spans="1:11" ht="21.75" customHeight="1">
      <c r="A118" s="24" t="s">
        <v>251</v>
      </c>
      <c r="B118" s="24" t="s">
        <v>252</v>
      </c>
      <c r="C118" s="25">
        <v>2000</v>
      </c>
      <c r="D118" s="25">
        <v>0</v>
      </c>
      <c r="E118" s="25">
        <v>2000</v>
      </c>
      <c r="F118" s="25">
        <v>1984.24</v>
      </c>
      <c r="G118" s="25">
        <v>15.76</v>
      </c>
      <c r="H118" s="25">
        <v>1984.24</v>
      </c>
      <c r="I118" s="25">
        <v>1984.24</v>
      </c>
      <c r="J118" s="25">
        <v>15.76</v>
      </c>
      <c r="K118" s="31">
        <f t="shared" si="1"/>
        <v>99.212</v>
      </c>
    </row>
    <row r="119" spans="1:18" ht="21.75" customHeight="1">
      <c r="A119" s="24" t="s">
        <v>232</v>
      </c>
      <c r="B119" s="24" t="s">
        <v>257</v>
      </c>
      <c r="C119" s="26">
        <v>24925.5</v>
      </c>
      <c r="D119" s="26">
        <v>0</v>
      </c>
      <c r="E119" s="26">
        <v>24925.5</v>
      </c>
      <c r="F119" s="26">
        <v>0</v>
      </c>
      <c r="G119" s="26">
        <v>24925.5</v>
      </c>
      <c r="H119" s="26">
        <v>0</v>
      </c>
      <c r="I119" s="26">
        <v>0</v>
      </c>
      <c r="J119" s="26">
        <v>24925.5</v>
      </c>
      <c r="K119" s="31">
        <f t="shared" si="1"/>
        <v>0</v>
      </c>
      <c r="R119" s="23"/>
    </row>
    <row r="120" spans="1:18" ht="21.75" customHeight="1">
      <c r="A120" s="20"/>
      <c r="B120" s="20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</row>
    <row r="121" ht="21.75" customHeight="1"/>
  </sheetData>
  <sheetProtection/>
  <autoFilter ref="A4:J119"/>
  <printOptions/>
  <pageMargins left="0" right="0" top="0" bottom="0" header="0" footer="0"/>
  <pageSetup fitToHeight="0" fitToWidth="0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441"/>
  <sheetViews>
    <sheetView showOutlineSymbols="0" zoomScalePageLayoutView="0" workbookViewId="0" topLeftCell="A412">
      <selection activeCell="H426" sqref="H426:W427"/>
    </sheetView>
  </sheetViews>
  <sheetFormatPr defaultColWidth="11.421875" defaultRowHeight="12.75" customHeight="1"/>
  <cols>
    <col min="1" max="16384" width="7.00390625" style="0" customWidth="1"/>
  </cols>
  <sheetData>
    <row r="1" ht="6.75" customHeight="1"/>
    <row r="2" spans="4:18" ht="21" customHeight="1">
      <c r="D2" s="5" t="s">
        <v>0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4:20" ht="7.5" customHeight="1"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 t="s">
        <v>1</v>
      </c>
      <c r="T3" s="6"/>
    </row>
    <row r="4" spans="19:20" ht="7.5" customHeight="1">
      <c r="S4" s="6"/>
      <c r="T4" s="6"/>
    </row>
    <row r="5" spans="8:14" ht="14.25" customHeight="1">
      <c r="H5" s="7" t="s">
        <v>2</v>
      </c>
      <c r="I5" s="7"/>
      <c r="J5" s="7"/>
      <c r="K5" s="7"/>
      <c r="L5" s="7"/>
      <c r="M5" s="7"/>
      <c r="N5" s="7"/>
    </row>
    <row r="6" spans="17:19" ht="7.5" customHeight="1">
      <c r="Q6" s="6" t="s">
        <v>3</v>
      </c>
      <c r="R6" s="6"/>
      <c r="S6" s="6"/>
    </row>
    <row r="7" spans="8:19" ht="6" customHeight="1">
      <c r="H7" s="6" t="s">
        <v>4</v>
      </c>
      <c r="I7" s="6"/>
      <c r="J7" s="8">
        <v>45292</v>
      </c>
      <c r="K7" s="8"/>
      <c r="L7" s="6" t="s">
        <v>5</v>
      </c>
      <c r="M7" s="6"/>
      <c r="N7" s="8">
        <v>45322</v>
      </c>
      <c r="O7" s="8"/>
      <c r="Q7" s="6"/>
      <c r="R7" s="6"/>
      <c r="S7" s="6"/>
    </row>
    <row r="8" spans="8:15" ht="7.5" customHeight="1">
      <c r="H8" s="6"/>
      <c r="I8" s="6"/>
      <c r="J8" s="8"/>
      <c r="K8" s="8"/>
      <c r="L8" s="6"/>
      <c r="M8" s="6"/>
      <c r="N8" s="8"/>
      <c r="O8" s="8"/>
    </row>
    <row r="9" ht="6.75" customHeight="1"/>
    <row r="10" spans="8:20" ht="13.5" customHeight="1">
      <c r="H10" s="9" t="s">
        <v>6</v>
      </c>
      <c r="I10" s="9"/>
      <c r="J10" s="9"/>
      <c r="K10" s="9" t="s">
        <v>7</v>
      </c>
      <c r="L10" s="9"/>
      <c r="M10" s="9" t="s">
        <v>8</v>
      </c>
      <c r="N10" s="9"/>
      <c r="O10" s="9" t="s">
        <v>9</v>
      </c>
      <c r="P10" s="9"/>
      <c r="Q10" s="9" t="s">
        <v>10</v>
      </c>
      <c r="R10" s="9"/>
      <c r="S10" s="9" t="s">
        <v>11</v>
      </c>
      <c r="T10" s="9"/>
    </row>
    <row r="12" spans="1:14" ht="13.5" customHeight="1">
      <c r="A12" s="9" t="s">
        <v>12</v>
      </c>
      <c r="B12" s="9"/>
      <c r="C12" s="9" t="s">
        <v>13</v>
      </c>
      <c r="D12" s="9"/>
      <c r="E12" s="9" t="s">
        <v>14</v>
      </c>
      <c r="F12" s="9"/>
      <c r="G12" s="9" t="s">
        <v>15</v>
      </c>
      <c r="H12" s="9"/>
      <c r="I12" s="9"/>
      <c r="J12" s="9"/>
      <c r="K12" s="9"/>
      <c r="L12" s="9"/>
      <c r="M12" s="9"/>
      <c r="N12" s="9"/>
    </row>
    <row r="13" ht="6.75" customHeight="1"/>
    <row r="14" spans="7:22" ht="12" customHeight="1">
      <c r="G14" s="10" t="s">
        <v>16</v>
      </c>
      <c r="H14" s="10"/>
      <c r="O14" s="10" t="s">
        <v>17</v>
      </c>
      <c r="P14" s="10"/>
      <c r="U14" s="10" t="s">
        <v>18</v>
      </c>
      <c r="V14" s="10"/>
    </row>
    <row r="15" spans="2:22" ht="15.75" customHeight="1">
      <c r="B15" s="1" t="s">
        <v>19</v>
      </c>
      <c r="D15" s="11" t="s">
        <v>20</v>
      </c>
      <c r="E15" s="11"/>
      <c r="G15" s="10"/>
      <c r="H15" s="10"/>
      <c r="I15" s="11" t="s">
        <v>21</v>
      </c>
      <c r="J15" s="11"/>
      <c r="K15" s="11" t="s">
        <v>22</v>
      </c>
      <c r="L15" s="11"/>
      <c r="M15" s="11" t="s">
        <v>23</v>
      </c>
      <c r="N15" s="11"/>
      <c r="O15" s="10"/>
      <c r="P15" s="10"/>
      <c r="Q15" s="11" t="s">
        <v>24</v>
      </c>
      <c r="R15" s="11"/>
      <c r="S15" s="10" t="s">
        <v>25</v>
      </c>
      <c r="T15" s="10"/>
      <c r="U15" s="10"/>
      <c r="V15" s="10"/>
    </row>
    <row r="16" spans="1:7" ht="10.5" customHeight="1">
      <c r="A16" s="12" t="s">
        <v>26</v>
      </c>
      <c r="B16" s="12"/>
      <c r="D16" s="12" t="s">
        <v>27</v>
      </c>
      <c r="E16" s="12"/>
      <c r="F16" s="12"/>
      <c r="G16" s="12"/>
    </row>
    <row r="17" spans="1:23" ht="10.5" customHeight="1">
      <c r="A17" s="12"/>
      <c r="B17" s="12"/>
      <c r="D17" s="12"/>
      <c r="E17" s="12"/>
      <c r="F17" s="12"/>
      <c r="G17" s="12"/>
      <c r="H17" s="13">
        <v>28416</v>
      </c>
      <c r="I17" s="13"/>
      <c r="J17" s="13">
        <v>0</v>
      </c>
      <c r="K17" s="13"/>
      <c r="L17" s="13">
        <v>28416</v>
      </c>
      <c r="M17" s="13"/>
      <c r="N17" s="13">
        <v>2368</v>
      </c>
      <c r="O17" s="13"/>
      <c r="P17" s="13">
        <v>26048</v>
      </c>
      <c r="Q17" s="13"/>
      <c r="R17" s="13">
        <v>2368</v>
      </c>
      <c r="S17" s="13"/>
      <c r="T17" s="13">
        <v>0</v>
      </c>
      <c r="U17" s="13"/>
      <c r="V17" s="13">
        <v>26048</v>
      </c>
      <c r="W17" s="13"/>
    </row>
    <row r="18" spans="1:23" ht="2.25" customHeight="1">
      <c r="A18" s="12" t="s">
        <v>28</v>
      </c>
      <c r="B18" s="12"/>
      <c r="D18" s="12" t="s">
        <v>29</v>
      </c>
      <c r="E18" s="12"/>
      <c r="F18" s="12"/>
      <c r="G18" s="12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</row>
    <row r="19" spans="1:7" ht="5.25" customHeight="1">
      <c r="A19" s="12"/>
      <c r="B19" s="12"/>
      <c r="D19" s="12"/>
      <c r="E19" s="12"/>
      <c r="F19" s="12"/>
      <c r="G19" s="12"/>
    </row>
    <row r="20" spans="1:23" ht="14.25" customHeight="1">
      <c r="A20" s="12"/>
      <c r="B20" s="12"/>
      <c r="D20" s="12"/>
      <c r="E20" s="12"/>
      <c r="F20" s="12"/>
      <c r="G20" s="12"/>
      <c r="H20" s="13">
        <v>22800</v>
      </c>
      <c r="I20" s="13"/>
      <c r="J20" s="13">
        <v>0</v>
      </c>
      <c r="K20" s="13"/>
      <c r="L20" s="13">
        <v>22800</v>
      </c>
      <c r="M20" s="13"/>
      <c r="N20" s="13">
        <v>1900</v>
      </c>
      <c r="O20" s="13"/>
      <c r="P20" s="13">
        <v>20900</v>
      </c>
      <c r="Q20" s="13"/>
      <c r="R20" s="13">
        <v>1900</v>
      </c>
      <c r="S20" s="13"/>
      <c r="T20" s="13">
        <v>0</v>
      </c>
      <c r="U20" s="13"/>
      <c r="V20" s="13">
        <v>20900</v>
      </c>
      <c r="W20" s="13"/>
    </row>
    <row r="21" spans="1:7" ht="7.5" customHeight="1">
      <c r="A21" s="12" t="s">
        <v>30</v>
      </c>
      <c r="B21" s="12"/>
      <c r="D21" s="12" t="s">
        <v>31</v>
      </c>
      <c r="E21" s="12"/>
      <c r="F21" s="12"/>
      <c r="G21" s="12"/>
    </row>
    <row r="22" spans="1:23" ht="14.25" customHeight="1">
      <c r="A22" s="12"/>
      <c r="B22" s="12"/>
      <c r="D22" s="12"/>
      <c r="E22" s="12"/>
      <c r="F22" s="12"/>
      <c r="G22" s="12"/>
      <c r="H22" s="13">
        <v>22800</v>
      </c>
      <c r="I22" s="13"/>
      <c r="J22" s="13">
        <v>0</v>
      </c>
      <c r="K22" s="13"/>
      <c r="L22" s="13">
        <v>22800</v>
      </c>
      <c r="M22" s="13"/>
      <c r="N22" s="13">
        <v>1900</v>
      </c>
      <c r="O22" s="13"/>
      <c r="P22" s="13">
        <v>20900</v>
      </c>
      <c r="Q22" s="13"/>
      <c r="R22" s="13">
        <v>1900</v>
      </c>
      <c r="S22" s="13"/>
      <c r="T22" s="13">
        <v>0</v>
      </c>
      <c r="U22" s="13"/>
      <c r="V22" s="13">
        <v>20900</v>
      </c>
      <c r="W22" s="13"/>
    </row>
    <row r="23" spans="1:7" ht="7.5" customHeight="1">
      <c r="A23" s="12" t="s">
        <v>32</v>
      </c>
      <c r="B23" s="12"/>
      <c r="D23" s="12" t="s">
        <v>33</v>
      </c>
      <c r="E23" s="12"/>
      <c r="F23" s="12"/>
      <c r="G23" s="12"/>
    </row>
    <row r="24" spans="1:23" ht="14.25" customHeight="1">
      <c r="A24" s="12"/>
      <c r="B24" s="12"/>
      <c r="D24" s="12"/>
      <c r="E24" s="12"/>
      <c r="F24" s="12"/>
      <c r="G24" s="12"/>
      <c r="H24" s="13">
        <v>22800</v>
      </c>
      <c r="I24" s="13"/>
      <c r="J24" s="13">
        <v>0</v>
      </c>
      <c r="K24" s="13"/>
      <c r="L24" s="13">
        <v>22800</v>
      </c>
      <c r="M24" s="13"/>
      <c r="N24" s="13">
        <v>1900</v>
      </c>
      <c r="O24" s="13"/>
      <c r="P24" s="13">
        <v>20900</v>
      </c>
      <c r="Q24" s="13"/>
      <c r="R24" s="13">
        <v>1900</v>
      </c>
      <c r="S24" s="13"/>
      <c r="T24" s="13">
        <v>0</v>
      </c>
      <c r="U24" s="13"/>
      <c r="V24" s="13">
        <v>20900</v>
      </c>
      <c r="W24" s="13"/>
    </row>
    <row r="25" spans="1:7" ht="7.5" customHeight="1">
      <c r="A25" s="12" t="s">
        <v>34</v>
      </c>
      <c r="B25" s="12"/>
      <c r="D25" s="12" t="s">
        <v>35</v>
      </c>
      <c r="E25" s="12"/>
      <c r="F25" s="12"/>
      <c r="G25" s="12"/>
    </row>
    <row r="26" spans="1:23" ht="14.25" customHeight="1">
      <c r="A26" s="12"/>
      <c r="B26" s="12"/>
      <c r="D26" s="12"/>
      <c r="E26" s="12"/>
      <c r="F26" s="12"/>
      <c r="G26" s="12"/>
      <c r="H26" s="13">
        <v>20112</v>
      </c>
      <c r="I26" s="13"/>
      <c r="J26" s="13">
        <v>0</v>
      </c>
      <c r="K26" s="13"/>
      <c r="L26" s="13">
        <v>20112</v>
      </c>
      <c r="M26" s="13"/>
      <c r="N26" s="13">
        <v>1676</v>
      </c>
      <c r="O26" s="13"/>
      <c r="P26" s="13">
        <v>18436</v>
      </c>
      <c r="Q26" s="13"/>
      <c r="R26" s="13">
        <v>1676</v>
      </c>
      <c r="S26" s="13"/>
      <c r="T26" s="13">
        <v>0</v>
      </c>
      <c r="U26" s="13"/>
      <c r="V26" s="13">
        <v>18436</v>
      </c>
      <c r="W26" s="13"/>
    </row>
    <row r="27" spans="1:7" ht="7.5" customHeight="1">
      <c r="A27" s="12" t="s">
        <v>36</v>
      </c>
      <c r="B27" s="12"/>
      <c r="D27" s="12" t="s">
        <v>37</v>
      </c>
      <c r="E27" s="12"/>
      <c r="F27" s="12"/>
      <c r="G27" s="12"/>
    </row>
    <row r="28" spans="1:23" ht="14.25" customHeight="1">
      <c r="A28" s="12"/>
      <c r="B28" s="12"/>
      <c r="D28" s="12"/>
      <c r="E28" s="12"/>
      <c r="F28" s="12"/>
      <c r="G28" s="12"/>
      <c r="H28" s="13">
        <v>20112</v>
      </c>
      <c r="I28" s="13"/>
      <c r="J28" s="13">
        <v>0</v>
      </c>
      <c r="K28" s="13"/>
      <c r="L28" s="13">
        <v>20112</v>
      </c>
      <c r="M28" s="13"/>
      <c r="N28" s="13">
        <v>1676</v>
      </c>
      <c r="O28" s="13"/>
      <c r="P28" s="13">
        <v>18436</v>
      </c>
      <c r="Q28" s="13"/>
      <c r="R28" s="13">
        <v>1676</v>
      </c>
      <c r="S28" s="13"/>
      <c r="T28" s="13">
        <v>0</v>
      </c>
      <c r="U28" s="13"/>
      <c r="V28" s="13">
        <v>18436</v>
      </c>
      <c r="W28" s="13"/>
    </row>
    <row r="29" spans="1:7" ht="7.5" customHeight="1">
      <c r="A29" s="12" t="s">
        <v>38</v>
      </c>
      <c r="B29" s="12"/>
      <c r="D29" s="12" t="s">
        <v>39</v>
      </c>
      <c r="E29" s="12"/>
      <c r="F29" s="12"/>
      <c r="G29" s="12"/>
    </row>
    <row r="30" spans="1:23" ht="14.25" customHeight="1">
      <c r="A30" s="12"/>
      <c r="B30" s="12"/>
      <c r="D30" s="12"/>
      <c r="E30" s="12"/>
      <c r="F30" s="12"/>
      <c r="G30" s="12"/>
      <c r="H30" s="13">
        <v>20112</v>
      </c>
      <c r="I30" s="13"/>
      <c r="J30" s="13">
        <v>0</v>
      </c>
      <c r="K30" s="13"/>
      <c r="L30" s="13">
        <v>20112</v>
      </c>
      <c r="M30" s="13"/>
      <c r="N30" s="13">
        <v>1676</v>
      </c>
      <c r="O30" s="13"/>
      <c r="P30" s="13">
        <v>18436</v>
      </c>
      <c r="Q30" s="13"/>
      <c r="R30" s="13">
        <v>1676</v>
      </c>
      <c r="S30" s="13"/>
      <c r="T30" s="13">
        <v>0</v>
      </c>
      <c r="U30" s="13"/>
      <c r="V30" s="13">
        <v>18436</v>
      </c>
      <c r="W30" s="13"/>
    </row>
    <row r="31" spans="1:7" ht="7.5" customHeight="1">
      <c r="A31" s="12" t="s">
        <v>40</v>
      </c>
      <c r="B31" s="12"/>
      <c r="D31" s="12" t="s">
        <v>41</v>
      </c>
      <c r="E31" s="12"/>
      <c r="F31" s="12"/>
      <c r="G31" s="12"/>
    </row>
    <row r="32" spans="1:23" ht="14.25" customHeight="1">
      <c r="A32" s="12"/>
      <c r="B32" s="12"/>
      <c r="D32" s="12"/>
      <c r="E32" s="12"/>
      <c r="F32" s="12"/>
      <c r="G32" s="12"/>
      <c r="H32" s="13">
        <v>20112</v>
      </c>
      <c r="I32" s="13"/>
      <c r="J32" s="13">
        <v>0</v>
      </c>
      <c r="K32" s="13"/>
      <c r="L32" s="13">
        <v>20112</v>
      </c>
      <c r="M32" s="13"/>
      <c r="N32" s="13">
        <v>1676</v>
      </c>
      <c r="O32" s="13"/>
      <c r="P32" s="13">
        <v>18436</v>
      </c>
      <c r="Q32" s="13"/>
      <c r="R32" s="13">
        <v>1676</v>
      </c>
      <c r="S32" s="13"/>
      <c r="T32" s="13">
        <v>0</v>
      </c>
      <c r="U32" s="13"/>
      <c r="V32" s="13">
        <v>18436</v>
      </c>
      <c r="W32" s="13"/>
    </row>
    <row r="33" spans="1:7" ht="10.5" customHeight="1">
      <c r="A33" s="12" t="s">
        <v>42</v>
      </c>
      <c r="B33" s="12"/>
      <c r="D33" s="12" t="s">
        <v>43</v>
      </c>
      <c r="E33" s="12"/>
      <c r="F33" s="12"/>
      <c r="G33" s="12"/>
    </row>
    <row r="34" spans="1:23" ht="10.5" customHeight="1">
      <c r="A34" s="12"/>
      <c r="B34" s="12"/>
      <c r="D34" s="12"/>
      <c r="E34" s="12"/>
      <c r="F34" s="12"/>
      <c r="G34" s="12"/>
      <c r="H34" s="13">
        <v>20112</v>
      </c>
      <c r="I34" s="13"/>
      <c r="J34" s="13">
        <v>0</v>
      </c>
      <c r="K34" s="13"/>
      <c r="L34" s="13">
        <v>20112</v>
      </c>
      <c r="M34" s="13"/>
      <c r="N34" s="13">
        <v>1676</v>
      </c>
      <c r="O34" s="13"/>
      <c r="P34" s="13">
        <v>18436</v>
      </c>
      <c r="Q34" s="13"/>
      <c r="R34" s="13">
        <v>1676</v>
      </c>
      <c r="S34" s="13"/>
      <c r="T34" s="13">
        <v>0</v>
      </c>
      <c r="U34" s="13"/>
      <c r="V34" s="13">
        <v>18436</v>
      </c>
      <c r="W34" s="13"/>
    </row>
    <row r="35" spans="1:23" ht="2.25" customHeight="1">
      <c r="A35" s="12" t="s">
        <v>44</v>
      </c>
      <c r="B35" s="12"/>
      <c r="D35" s="12" t="s">
        <v>45</v>
      </c>
      <c r="E35" s="12"/>
      <c r="F35" s="12"/>
      <c r="G35" s="12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</row>
    <row r="36" spans="1:7" ht="5.25" customHeight="1">
      <c r="A36" s="12"/>
      <c r="B36" s="12"/>
      <c r="D36" s="12"/>
      <c r="E36" s="12"/>
      <c r="F36" s="12"/>
      <c r="G36" s="12"/>
    </row>
    <row r="37" spans="1:23" ht="14.25" customHeight="1">
      <c r="A37" s="12"/>
      <c r="B37" s="12"/>
      <c r="D37" s="12"/>
      <c r="E37" s="12"/>
      <c r="F37" s="12"/>
      <c r="G37" s="12"/>
      <c r="H37" s="13">
        <v>14544</v>
      </c>
      <c r="I37" s="13"/>
      <c r="J37" s="13">
        <v>0</v>
      </c>
      <c r="K37" s="13"/>
      <c r="L37" s="13">
        <v>14544</v>
      </c>
      <c r="M37" s="13"/>
      <c r="N37" s="13">
        <v>1212</v>
      </c>
      <c r="O37" s="13"/>
      <c r="P37" s="13">
        <v>13332</v>
      </c>
      <c r="Q37" s="13"/>
      <c r="R37" s="13">
        <v>1212</v>
      </c>
      <c r="S37" s="13"/>
      <c r="T37" s="13">
        <v>0</v>
      </c>
      <c r="U37" s="13"/>
      <c r="V37" s="13">
        <v>13332</v>
      </c>
      <c r="W37" s="13"/>
    </row>
    <row r="38" spans="1:7" ht="7.5" customHeight="1">
      <c r="A38" s="12" t="s">
        <v>46</v>
      </c>
      <c r="B38" s="12"/>
      <c r="D38" s="12" t="s">
        <v>47</v>
      </c>
      <c r="E38" s="12"/>
      <c r="F38" s="12"/>
      <c r="G38" s="12"/>
    </row>
    <row r="39" spans="1:23" ht="14.25" customHeight="1">
      <c r="A39" s="12"/>
      <c r="B39" s="12"/>
      <c r="D39" s="12"/>
      <c r="E39" s="12"/>
      <c r="F39" s="12"/>
      <c r="G39" s="12"/>
      <c r="H39" s="13">
        <v>14544</v>
      </c>
      <c r="I39" s="13"/>
      <c r="J39" s="13">
        <v>0</v>
      </c>
      <c r="K39" s="13"/>
      <c r="L39" s="13">
        <v>14544</v>
      </c>
      <c r="M39" s="13"/>
      <c r="N39" s="13">
        <v>1212</v>
      </c>
      <c r="O39" s="13"/>
      <c r="P39" s="13">
        <v>13332</v>
      </c>
      <c r="Q39" s="13"/>
      <c r="R39" s="13">
        <v>1212</v>
      </c>
      <c r="S39" s="13"/>
      <c r="T39" s="13">
        <v>0</v>
      </c>
      <c r="U39" s="13"/>
      <c r="V39" s="13">
        <v>13332</v>
      </c>
      <c r="W39" s="13"/>
    </row>
    <row r="40" spans="1:7" ht="7.5" customHeight="1">
      <c r="A40" s="12" t="s">
        <v>48</v>
      </c>
      <c r="B40" s="12"/>
      <c r="D40" s="12" t="s">
        <v>49</v>
      </c>
      <c r="E40" s="12"/>
      <c r="F40" s="12"/>
      <c r="G40" s="12"/>
    </row>
    <row r="41" spans="1:23" ht="14.25" customHeight="1">
      <c r="A41" s="12"/>
      <c r="B41" s="12"/>
      <c r="D41" s="12"/>
      <c r="E41" s="12"/>
      <c r="F41" s="12"/>
      <c r="G41" s="12"/>
      <c r="H41" s="13">
        <v>11832</v>
      </c>
      <c r="I41" s="13"/>
      <c r="J41" s="13">
        <v>0</v>
      </c>
      <c r="K41" s="13"/>
      <c r="L41" s="13">
        <v>11832</v>
      </c>
      <c r="M41" s="13"/>
      <c r="N41" s="13">
        <v>986</v>
      </c>
      <c r="O41" s="13"/>
      <c r="P41" s="13">
        <v>10846</v>
      </c>
      <c r="Q41" s="13"/>
      <c r="R41" s="13">
        <v>986</v>
      </c>
      <c r="S41" s="13"/>
      <c r="T41" s="13">
        <v>0</v>
      </c>
      <c r="U41" s="13"/>
      <c r="V41" s="13">
        <v>10846</v>
      </c>
      <c r="W41" s="13"/>
    </row>
    <row r="42" spans="1:7" ht="7.5" customHeight="1">
      <c r="A42" s="12" t="s">
        <v>50</v>
      </c>
      <c r="B42" s="12"/>
      <c r="D42" s="12" t="s">
        <v>51</v>
      </c>
      <c r="E42" s="12"/>
      <c r="F42" s="12"/>
      <c r="G42" s="12"/>
    </row>
    <row r="43" spans="1:23" ht="14.25" customHeight="1">
      <c r="A43" s="12"/>
      <c r="B43" s="12"/>
      <c r="D43" s="12"/>
      <c r="E43" s="12"/>
      <c r="F43" s="12"/>
      <c r="G43" s="12"/>
      <c r="H43" s="13">
        <v>10812</v>
      </c>
      <c r="I43" s="13"/>
      <c r="J43" s="13">
        <v>0</v>
      </c>
      <c r="K43" s="13"/>
      <c r="L43" s="13">
        <v>10812</v>
      </c>
      <c r="M43" s="13"/>
      <c r="N43" s="13">
        <v>901</v>
      </c>
      <c r="O43" s="13"/>
      <c r="P43" s="13">
        <v>9911</v>
      </c>
      <c r="Q43" s="13"/>
      <c r="R43" s="13">
        <v>901</v>
      </c>
      <c r="S43" s="13"/>
      <c r="T43" s="13">
        <v>0</v>
      </c>
      <c r="U43" s="13"/>
      <c r="V43" s="13">
        <v>9911</v>
      </c>
      <c r="W43" s="13"/>
    </row>
    <row r="44" spans="1:7" ht="10.5" customHeight="1">
      <c r="A44" s="12" t="s">
        <v>52</v>
      </c>
      <c r="B44" s="12"/>
      <c r="D44" s="12" t="s">
        <v>53</v>
      </c>
      <c r="E44" s="12"/>
      <c r="F44" s="12"/>
      <c r="G44" s="12"/>
    </row>
    <row r="45" spans="1:23" ht="10.5" customHeight="1">
      <c r="A45" s="12"/>
      <c r="B45" s="12"/>
      <c r="D45" s="12"/>
      <c r="E45" s="12"/>
      <c r="F45" s="12"/>
      <c r="G45" s="12"/>
      <c r="H45" s="13">
        <v>9804</v>
      </c>
      <c r="I45" s="13"/>
      <c r="J45" s="13">
        <v>0</v>
      </c>
      <c r="K45" s="13"/>
      <c r="L45" s="13">
        <v>9804</v>
      </c>
      <c r="M45" s="13"/>
      <c r="N45" s="13">
        <v>817</v>
      </c>
      <c r="O45" s="13"/>
      <c r="P45" s="13">
        <v>8987</v>
      </c>
      <c r="Q45" s="13"/>
      <c r="R45" s="13">
        <v>817</v>
      </c>
      <c r="S45" s="13"/>
      <c r="T45" s="13">
        <v>0</v>
      </c>
      <c r="U45" s="13"/>
      <c r="V45" s="13">
        <v>8987</v>
      </c>
      <c r="W45" s="13"/>
    </row>
    <row r="46" spans="1:23" ht="2.25" customHeight="1">
      <c r="A46" s="12" t="s">
        <v>54</v>
      </c>
      <c r="B46" s="12"/>
      <c r="D46" s="12" t="s">
        <v>55</v>
      </c>
      <c r="E46" s="12"/>
      <c r="F46" s="12"/>
      <c r="G46" s="12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</row>
    <row r="47" spans="1:7" ht="5.25" customHeight="1">
      <c r="A47" s="12"/>
      <c r="B47" s="12"/>
      <c r="D47" s="12"/>
      <c r="E47" s="12"/>
      <c r="F47" s="12"/>
      <c r="G47" s="12"/>
    </row>
    <row r="48" spans="1:23" ht="14.25" customHeight="1">
      <c r="A48" s="12"/>
      <c r="B48" s="12"/>
      <c r="D48" s="12"/>
      <c r="E48" s="12"/>
      <c r="F48" s="12"/>
      <c r="G48" s="12"/>
      <c r="H48" s="13">
        <v>9804</v>
      </c>
      <c r="I48" s="13"/>
      <c r="J48" s="13">
        <v>0</v>
      </c>
      <c r="K48" s="13"/>
      <c r="L48" s="13">
        <v>9804</v>
      </c>
      <c r="M48" s="13"/>
      <c r="N48" s="13">
        <v>817</v>
      </c>
      <c r="O48" s="13"/>
      <c r="P48" s="13">
        <v>8987</v>
      </c>
      <c r="Q48" s="13"/>
      <c r="R48" s="13">
        <v>817</v>
      </c>
      <c r="S48" s="13"/>
      <c r="T48" s="13">
        <v>0</v>
      </c>
      <c r="U48" s="13"/>
      <c r="V48" s="13">
        <v>8987</v>
      </c>
      <c r="W48" s="13"/>
    </row>
    <row r="49" spans="1:7" ht="7.5" customHeight="1">
      <c r="A49" s="12" t="s">
        <v>56</v>
      </c>
      <c r="B49" s="12"/>
      <c r="D49" s="12" t="s">
        <v>57</v>
      </c>
      <c r="E49" s="12"/>
      <c r="F49" s="12"/>
      <c r="G49" s="12"/>
    </row>
    <row r="50" spans="1:23" ht="14.25" customHeight="1">
      <c r="A50" s="12"/>
      <c r="B50" s="12"/>
      <c r="D50" s="12"/>
      <c r="E50" s="12"/>
      <c r="F50" s="12"/>
      <c r="G50" s="12"/>
      <c r="H50" s="13">
        <v>9804</v>
      </c>
      <c r="I50" s="13"/>
      <c r="J50" s="13">
        <v>0</v>
      </c>
      <c r="K50" s="13"/>
      <c r="L50" s="13">
        <v>9804</v>
      </c>
      <c r="M50" s="13"/>
      <c r="N50" s="13">
        <v>817</v>
      </c>
      <c r="O50" s="13"/>
      <c r="P50" s="13">
        <v>8987</v>
      </c>
      <c r="Q50" s="13"/>
      <c r="R50" s="13">
        <v>817</v>
      </c>
      <c r="S50" s="13"/>
      <c r="T50" s="13">
        <v>0</v>
      </c>
      <c r="U50" s="13"/>
      <c r="V50" s="13">
        <v>8987</v>
      </c>
      <c r="W50" s="13"/>
    </row>
    <row r="51" spans="1:7" ht="7.5" customHeight="1">
      <c r="A51" s="12" t="s">
        <v>58</v>
      </c>
      <c r="B51" s="12"/>
      <c r="D51" s="12" t="s">
        <v>59</v>
      </c>
      <c r="E51" s="12"/>
      <c r="F51" s="12"/>
      <c r="G51" s="12"/>
    </row>
    <row r="52" spans="1:23" ht="14.25" customHeight="1">
      <c r="A52" s="12"/>
      <c r="B52" s="12"/>
      <c r="D52" s="12"/>
      <c r="E52" s="12"/>
      <c r="F52" s="12"/>
      <c r="G52" s="12"/>
      <c r="H52" s="13">
        <v>14544</v>
      </c>
      <c r="I52" s="13"/>
      <c r="J52" s="13">
        <v>0</v>
      </c>
      <c r="K52" s="13"/>
      <c r="L52" s="13">
        <v>14544</v>
      </c>
      <c r="M52" s="13"/>
      <c r="N52" s="13">
        <v>1212</v>
      </c>
      <c r="O52" s="13"/>
      <c r="P52" s="13">
        <v>13332</v>
      </c>
      <c r="Q52" s="13"/>
      <c r="R52" s="13">
        <v>1212</v>
      </c>
      <c r="S52" s="13"/>
      <c r="T52" s="13">
        <v>0</v>
      </c>
      <c r="U52" s="13"/>
      <c r="V52" s="13">
        <v>13332</v>
      </c>
      <c r="W52" s="13"/>
    </row>
    <row r="53" spans="1:7" ht="7.5" customHeight="1">
      <c r="A53" s="12" t="s">
        <v>60</v>
      </c>
      <c r="B53" s="12"/>
      <c r="D53" s="12" t="s">
        <v>59</v>
      </c>
      <c r="E53" s="12"/>
      <c r="F53" s="12"/>
      <c r="G53" s="12"/>
    </row>
    <row r="54" spans="1:23" ht="14.25" customHeight="1">
      <c r="A54" s="12"/>
      <c r="B54" s="12"/>
      <c r="D54" s="12"/>
      <c r="E54" s="12"/>
      <c r="F54" s="12"/>
      <c r="G54" s="12"/>
      <c r="H54" s="13">
        <v>14544</v>
      </c>
      <c r="I54" s="13"/>
      <c r="J54" s="13">
        <v>0</v>
      </c>
      <c r="K54" s="13"/>
      <c r="L54" s="13">
        <v>14544</v>
      </c>
      <c r="M54" s="13"/>
      <c r="N54" s="13">
        <v>1212</v>
      </c>
      <c r="O54" s="13"/>
      <c r="P54" s="13">
        <v>13332</v>
      </c>
      <c r="Q54" s="13"/>
      <c r="R54" s="13">
        <v>1212</v>
      </c>
      <c r="S54" s="13"/>
      <c r="T54" s="13">
        <v>0</v>
      </c>
      <c r="U54" s="13"/>
      <c r="V54" s="13">
        <v>13332</v>
      </c>
      <c r="W54" s="13"/>
    </row>
    <row r="55" ht="14.25" customHeight="1"/>
    <row r="56" ht="18.75" customHeight="1"/>
    <row r="57" spans="1:20" ht="14.25" customHeight="1">
      <c r="A57" s="2" t="s">
        <v>61</v>
      </c>
      <c r="E57" s="14" t="s">
        <v>62</v>
      </c>
      <c r="F57" s="14"/>
      <c r="J57" s="14" t="s">
        <v>63</v>
      </c>
      <c r="K57" s="14"/>
      <c r="O57" s="14" t="s">
        <v>64</v>
      </c>
      <c r="P57" s="14"/>
      <c r="Q57" s="14"/>
      <c r="T57" s="3">
        <v>45324</v>
      </c>
    </row>
    <row r="58" spans="2:19" ht="7.5" customHeight="1">
      <c r="B58" s="15" t="s">
        <v>65</v>
      </c>
      <c r="C58" s="15"/>
      <c r="D58" s="15"/>
      <c r="E58" s="15" t="s">
        <v>66</v>
      </c>
      <c r="F58" s="15"/>
      <c r="G58" s="15"/>
      <c r="H58" s="15"/>
      <c r="J58" s="15" t="s">
        <v>67</v>
      </c>
      <c r="K58" s="15"/>
      <c r="L58" s="15"/>
      <c r="O58" s="15" t="s">
        <v>68</v>
      </c>
      <c r="P58" s="15"/>
      <c r="Q58" s="15"/>
      <c r="R58" s="15"/>
      <c r="S58" s="15"/>
    </row>
    <row r="59" spans="2:20" ht="10.5" customHeight="1">
      <c r="B59" s="15"/>
      <c r="C59" s="15"/>
      <c r="D59" s="15"/>
      <c r="E59" s="15"/>
      <c r="F59" s="15"/>
      <c r="G59" s="15"/>
      <c r="H59" s="15"/>
      <c r="J59" s="15"/>
      <c r="K59" s="15"/>
      <c r="L59" s="15"/>
      <c r="O59" s="15"/>
      <c r="P59" s="15"/>
      <c r="Q59" s="15"/>
      <c r="R59" s="15"/>
      <c r="S59" s="15"/>
      <c r="T59" s="4">
        <v>0.6080092592592592</v>
      </c>
    </row>
    <row r="60" ht="56.25" customHeight="1"/>
    <row r="61" ht="6.75" customHeight="1"/>
    <row r="62" spans="4:18" ht="21" customHeight="1">
      <c r="D62" s="5" t="s">
        <v>0</v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</row>
    <row r="63" spans="4:20" ht="7.5" customHeight="1"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6" t="s">
        <v>1</v>
      </c>
      <c r="T63" s="6"/>
    </row>
    <row r="64" spans="19:20" ht="7.5" customHeight="1">
      <c r="S64" s="6"/>
      <c r="T64" s="6"/>
    </row>
    <row r="65" spans="8:14" ht="14.25" customHeight="1">
      <c r="H65" s="7" t="s">
        <v>2</v>
      </c>
      <c r="I65" s="7"/>
      <c r="J65" s="7"/>
      <c r="K65" s="7"/>
      <c r="L65" s="7"/>
      <c r="M65" s="7"/>
      <c r="N65" s="7"/>
    </row>
    <row r="66" spans="17:19" ht="7.5" customHeight="1">
      <c r="Q66" s="6" t="s">
        <v>69</v>
      </c>
      <c r="R66" s="6"/>
      <c r="S66" s="6"/>
    </row>
    <row r="67" spans="8:19" ht="6" customHeight="1">
      <c r="H67" s="6" t="s">
        <v>4</v>
      </c>
      <c r="I67" s="6"/>
      <c r="J67" s="8">
        <v>45292</v>
      </c>
      <c r="K67" s="8"/>
      <c r="L67" s="6" t="s">
        <v>5</v>
      </c>
      <c r="M67" s="6"/>
      <c r="N67" s="8">
        <v>45322</v>
      </c>
      <c r="O67" s="8"/>
      <c r="Q67" s="6"/>
      <c r="R67" s="6"/>
      <c r="S67" s="6"/>
    </row>
    <row r="68" spans="8:15" ht="7.5" customHeight="1">
      <c r="H68" s="6"/>
      <c r="I68" s="6"/>
      <c r="J68" s="8"/>
      <c r="K68" s="8"/>
      <c r="L68" s="6"/>
      <c r="M68" s="6"/>
      <c r="N68" s="8"/>
      <c r="O68" s="8"/>
    </row>
    <row r="69" ht="6.75" customHeight="1"/>
    <row r="70" spans="8:20" ht="13.5" customHeight="1">
      <c r="H70" s="9" t="s">
        <v>6</v>
      </c>
      <c r="I70" s="9"/>
      <c r="J70" s="9"/>
      <c r="K70" s="9" t="s">
        <v>7</v>
      </c>
      <c r="L70" s="9"/>
      <c r="M70" s="9" t="s">
        <v>8</v>
      </c>
      <c r="N70" s="9"/>
      <c r="O70" s="9" t="s">
        <v>9</v>
      </c>
      <c r="P70" s="9"/>
      <c r="Q70" s="9" t="s">
        <v>10</v>
      </c>
      <c r="R70" s="9"/>
      <c r="S70" s="9" t="s">
        <v>11</v>
      </c>
      <c r="T70" s="9"/>
    </row>
    <row r="72" spans="1:14" ht="13.5" customHeight="1">
      <c r="A72" s="9" t="s">
        <v>12</v>
      </c>
      <c r="B72" s="9"/>
      <c r="C72" s="9" t="s">
        <v>13</v>
      </c>
      <c r="D72" s="9"/>
      <c r="E72" s="9" t="s">
        <v>14</v>
      </c>
      <c r="F72" s="9"/>
      <c r="G72" s="9" t="s">
        <v>15</v>
      </c>
      <c r="H72" s="9"/>
      <c r="I72" s="9"/>
      <c r="J72" s="9"/>
      <c r="K72" s="9"/>
      <c r="L72" s="9"/>
      <c r="M72" s="9"/>
      <c r="N72" s="9"/>
    </row>
    <row r="73" ht="6.75" customHeight="1"/>
    <row r="74" spans="7:22" ht="12" customHeight="1">
      <c r="G74" s="10" t="s">
        <v>16</v>
      </c>
      <c r="H74" s="10"/>
      <c r="O74" s="10" t="s">
        <v>17</v>
      </c>
      <c r="P74" s="10"/>
      <c r="U74" s="10" t="s">
        <v>18</v>
      </c>
      <c r="V74" s="10"/>
    </row>
    <row r="75" spans="2:22" ht="15.75" customHeight="1">
      <c r="B75" s="1" t="s">
        <v>19</v>
      </c>
      <c r="D75" s="11" t="s">
        <v>20</v>
      </c>
      <c r="E75" s="11"/>
      <c r="G75" s="10"/>
      <c r="H75" s="10"/>
      <c r="I75" s="11" t="s">
        <v>21</v>
      </c>
      <c r="J75" s="11"/>
      <c r="K75" s="11" t="s">
        <v>22</v>
      </c>
      <c r="L75" s="11"/>
      <c r="M75" s="11" t="s">
        <v>23</v>
      </c>
      <c r="N75" s="11"/>
      <c r="O75" s="10"/>
      <c r="P75" s="10"/>
      <c r="Q75" s="11" t="s">
        <v>24</v>
      </c>
      <c r="R75" s="11"/>
      <c r="S75" s="10" t="s">
        <v>25</v>
      </c>
      <c r="T75" s="10"/>
      <c r="U75" s="10"/>
      <c r="V75" s="10"/>
    </row>
    <row r="76" spans="1:7" ht="7.5" customHeight="1">
      <c r="A76" s="12" t="s">
        <v>70</v>
      </c>
      <c r="B76" s="12"/>
      <c r="D76" s="12" t="s">
        <v>71</v>
      </c>
      <c r="E76" s="12"/>
      <c r="F76" s="12"/>
      <c r="G76" s="12"/>
    </row>
    <row r="77" spans="1:23" ht="14.25" customHeight="1">
      <c r="A77" s="12"/>
      <c r="B77" s="12"/>
      <c r="D77" s="12"/>
      <c r="E77" s="12"/>
      <c r="F77" s="12"/>
      <c r="G77" s="12"/>
      <c r="H77" s="13">
        <v>14544</v>
      </c>
      <c r="I77" s="13"/>
      <c r="J77" s="13">
        <v>0</v>
      </c>
      <c r="K77" s="13"/>
      <c r="L77" s="13">
        <v>14544</v>
      </c>
      <c r="M77" s="13"/>
      <c r="N77" s="13">
        <v>1212</v>
      </c>
      <c r="O77" s="13"/>
      <c r="P77" s="13">
        <v>13332</v>
      </c>
      <c r="Q77" s="13"/>
      <c r="R77" s="13">
        <v>1212</v>
      </c>
      <c r="S77" s="13"/>
      <c r="T77" s="13">
        <v>0</v>
      </c>
      <c r="U77" s="13"/>
      <c r="V77" s="13">
        <v>13332</v>
      </c>
      <c r="W77" s="13"/>
    </row>
    <row r="78" spans="1:7" ht="7.5" customHeight="1">
      <c r="A78" s="12" t="s">
        <v>72</v>
      </c>
      <c r="B78" s="12"/>
      <c r="D78" s="12" t="s">
        <v>59</v>
      </c>
      <c r="E78" s="12"/>
      <c r="F78" s="12"/>
      <c r="G78" s="12"/>
    </row>
    <row r="79" spans="1:23" ht="14.25" customHeight="1">
      <c r="A79" s="12"/>
      <c r="B79" s="12"/>
      <c r="D79" s="12"/>
      <c r="E79" s="12"/>
      <c r="F79" s="12"/>
      <c r="G79" s="12"/>
      <c r="H79" s="13">
        <v>14544</v>
      </c>
      <c r="I79" s="13"/>
      <c r="J79" s="13">
        <v>0</v>
      </c>
      <c r="K79" s="13"/>
      <c r="L79" s="13">
        <v>14544</v>
      </c>
      <c r="M79" s="13"/>
      <c r="N79" s="13">
        <v>1212</v>
      </c>
      <c r="O79" s="13"/>
      <c r="P79" s="13">
        <v>13332</v>
      </c>
      <c r="Q79" s="13"/>
      <c r="R79" s="13">
        <v>1212</v>
      </c>
      <c r="S79" s="13"/>
      <c r="T79" s="13">
        <v>0</v>
      </c>
      <c r="U79" s="13"/>
      <c r="V79" s="13">
        <v>13332</v>
      </c>
      <c r="W79" s="13"/>
    </row>
    <row r="80" spans="1:7" ht="7.5" customHeight="1">
      <c r="A80" s="12" t="s">
        <v>73</v>
      </c>
      <c r="B80" s="12"/>
      <c r="D80" s="12" t="s">
        <v>74</v>
      </c>
      <c r="E80" s="12"/>
      <c r="F80" s="12"/>
      <c r="G80" s="12"/>
    </row>
    <row r="81" spans="1:23" ht="14.25" customHeight="1">
      <c r="A81" s="12"/>
      <c r="B81" s="12"/>
      <c r="D81" s="12"/>
      <c r="E81" s="12"/>
      <c r="F81" s="12"/>
      <c r="G81" s="12"/>
      <c r="H81" s="13">
        <v>14544</v>
      </c>
      <c r="I81" s="13"/>
      <c r="J81" s="13">
        <v>0</v>
      </c>
      <c r="K81" s="13"/>
      <c r="L81" s="13">
        <v>14544</v>
      </c>
      <c r="M81" s="13"/>
      <c r="N81" s="13">
        <v>1212</v>
      </c>
      <c r="O81" s="13"/>
      <c r="P81" s="13">
        <v>13332</v>
      </c>
      <c r="Q81" s="13"/>
      <c r="R81" s="13">
        <v>1212</v>
      </c>
      <c r="S81" s="13"/>
      <c r="T81" s="13">
        <v>0</v>
      </c>
      <c r="U81" s="13"/>
      <c r="V81" s="13">
        <v>13332</v>
      </c>
      <c r="W81" s="13"/>
    </row>
    <row r="82" spans="1:7" ht="7.5" customHeight="1">
      <c r="A82" s="12" t="s">
        <v>75</v>
      </c>
      <c r="B82" s="12"/>
      <c r="D82" s="12" t="s">
        <v>74</v>
      </c>
      <c r="E82" s="12"/>
      <c r="F82" s="12"/>
      <c r="G82" s="12"/>
    </row>
    <row r="83" spans="1:23" ht="14.25" customHeight="1">
      <c r="A83" s="12"/>
      <c r="B83" s="12"/>
      <c r="D83" s="12"/>
      <c r="E83" s="12"/>
      <c r="F83" s="12"/>
      <c r="G83" s="12"/>
      <c r="H83" s="13">
        <v>14544</v>
      </c>
      <c r="I83" s="13"/>
      <c r="J83" s="13">
        <v>0</v>
      </c>
      <c r="K83" s="13"/>
      <c r="L83" s="13">
        <v>14544</v>
      </c>
      <c r="M83" s="13"/>
      <c r="N83" s="13">
        <v>1212</v>
      </c>
      <c r="O83" s="13"/>
      <c r="P83" s="13">
        <v>13332</v>
      </c>
      <c r="Q83" s="13"/>
      <c r="R83" s="13">
        <v>1212</v>
      </c>
      <c r="S83" s="13"/>
      <c r="T83" s="13">
        <v>0</v>
      </c>
      <c r="U83" s="13"/>
      <c r="V83" s="13">
        <v>13332</v>
      </c>
      <c r="W83" s="13"/>
    </row>
    <row r="84" spans="1:7" ht="7.5" customHeight="1">
      <c r="A84" s="12" t="s">
        <v>76</v>
      </c>
      <c r="B84" s="12"/>
      <c r="D84" s="12" t="s">
        <v>77</v>
      </c>
      <c r="E84" s="12"/>
      <c r="F84" s="12"/>
      <c r="G84" s="12"/>
    </row>
    <row r="85" spans="1:23" ht="14.25" customHeight="1">
      <c r="A85" s="12"/>
      <c r="B85" s="12"/>
      <c r="D85" s="12"/>
      <c r="E85" s="12"/>
      <c r="F85" s="12"/>
      <c r="G85" s="12"/>
      <c r="H85" s="13">
        <v>14544</v>
      </c>
      <c r="I85" s="13"/>
      <c r="J85" s="13">
        <v>0</v>
      </c>
      <c r="K85" s="13"/>
      <c r="L85" s="13">
        <v>14544</v>
      </c>
      <c r="M85" s="13"/>
      <c r="N85" s="13">
        <v>1212</v>
      </c>
      <c r="O85" s="13"/>
      <c r="P85" s="13">
        <v>13332</v>
      </c>
      <c r="Q85" s="13"/>
      <c r="R85" s="13">
        <v>1212</v>
      </c>
      <c r="S85" s="13"/>
      <c r="T85" s="13">
        <v>0</v>
      </c>
      <c r="U85" s="13"/>
      <c r="V85" s="13">
        <v>13332</v>
      </c>
      <c r="W85" s="13"/>
    </row>
    <row r="86" spans="1:7" ht="7.5" customHeight="1">
      <c r="A86" s="12" t="s">
        <v>78</v>
      </c>
      <c r="B86" s="12"/>
      <c r="D86" s="12" t="s">
        <v>59</v>
      </c>
      <c r="E86" s="12"/>
      <c r="F86" s="12"/>
      <c r="G86" s="12"/>
    </row>
    <row r="87" spans="1:23" ht="14.25" customHeight="1">
      <c r="A87" s="12"/>
      <c r="B87" s="12"/>
      <c r="D87" s="12"/>
      <c r="E87" s="12"/>
      <c r="F87" s="12"/>
      <c r="G87" s="12"/>
      <c r="H87" s="13">
        <v>14544</v>
      </c>
      <c r="I87" s="13"/>
      <c r="J87" s="13">
        <v>0</v>
      </c>
      <c r="K87" s="13"/>
      <c r="L87" s="13">
        <v>14544</v>
      </c>
      <c r="M87" s="13"/>
      <c r="N87" s="13">
        <v>1212</v>
      </c>
      <c r="O87" s="13"/>
      <c r="P87" s="13">
        <v>13332</v>
      </c>
      <c r="Q87" s="13"/>
      <c r="R87" s="13">
        <v>1212</v>
      </c>
      <c r="S87" s="13"/>
      <c r="T87" s="13">
        <v>0</v>
      </c>
      <c r="U87" s="13"/>
      <c r="V87" s="13">
        <v>13332</v>
      </c>
      <c r="W87" s="13"/>
    </row>
    <row r="88" spans="1:7" ht="10.5" customHeight="1">
      <c r="A88" s="12" t="s">
        <v>79</v>
      </c>
      <c r="B88" s="12"/>
      <c r="D88" s="12" t="s">
        <v>80</v>
      </c>
      <c r="E88" s="12"/>
      <c r="F88" s="12"/>
      <c r="G88" s="12"/>
    </row>
    <row r="89" spans="1:23" ht="10.5" customHeight="1">
      <c r="A89" s="12"/>
      <c r="B89" s="12"/>
      <c r="D89" s="12"/>
      <c r="E89" s="12"/>
      <c r="F89" s="12"/>
      <c r="G89" s="12"/>
      <c r="H89" s="13">
        <v>11832</v>
      </c>
      <c r="I89" s="13"/>
      <c r="J89" s="13">
        <v>0</v>
      </c>
      <c r="K89" s="13"/>
      <c r="L89" s="13">
        <v>11832</v>
      </c>
      <c r="M89" s="13"/>
      <c r="N89" s="13">
        <v>986</v>
      </c>
      <c r="O89" s="13"/>
      <c r="P89" s="13">
        <v>10846</v>
      </c>
      <c r="Q89" s="13"/>
      <c r="R89" s="13">
        <v>986</v>
      </c>
      <c r="S89" s="13"/>
      <c r="T89" s="13">
        <v>0</v>
      </c>
      <c r="U89" s="13"/>
      <c r="V89" s="13">
        <v>10846</v>
      </c>
      <c r="W89" s="13"/>
    </row>
    <row r="90" spans="1:23" ht="2.25" customHeight="1">
      <c r="A90" s="12" t="s">
        <v>81</v>
      </c>
      <c r="B90" s="12"/>
      <c r="D90" s="12" t="s">
        <v>82</v>
      </c>
      <c r="E90" s="12"/>
      <c r="F90" s="12"/>
      <c r="G90" s="12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</row>
    <row r="91" spans="1:7" ht="9" customHeight="1">
      <c r="A91" s="12"/>
      <c r="B91" s="12"/>
      <c r="D91" s="12"/>
      <c r="E91" s="12"/>
      <c r="F91" s="12"/>
      <c r="G91" s="12"/>
    </row>
    <row r="92" spans="1:23" ht="10.5" customHeight="1">
      <c r="A92" s="12"/>
      <c r="B92" s="12"/>
      <c r="D92" s="12"/>
      <c r="E92" s="12"/>
      <c r="F92" s="12"/>
      <c r="G92" s="12"/>
      <c r="H92" s="13">
        <v>14544</v>
      </c>
      <c r="I92" s="13"/>
      <c r="J92" s="13">
        <v>0</v>
      </c>
      <c r="K92" s="13"/>
      <c r="L92" s="13">
        <v>14544</v>
      </c>
      <c r="M92" s="13"/>
      <c r="N92" s="13">
        <v>1212</v>
      </c>
      <c r="O92" s="13"/>
      <c r="P92" s="13">
        <v>13332</v>
      </c>
      <c r="Q92" s="13"/>
      <c r="R92" s="13">
        <v>1212</v>
      </c>
      <c r="S92" s="13"/>
      <c r="T92" s="13">
        <v>0</v>
      </c>
      <c r="U92" s="13"/>
      <c r="V92" s="13">
        <v>13332</v>
      </c>
      <c r="W92" s="13"/>
    </row>
    <row r="93" spans="1:23" ht="2.25" customHeight="1">
      <c r="A93" s="12" t="s">
        <v>83</v>
      </c>
      <c r="B93" s="12"/>
      <c r="D93" s="12" t="s">
        <v>51</v>
      </c>
      <c r="E93" s="12"/>
      <c r="F93" s="12"/>
      <c r="G93" s="12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</row>
    <row r="94" spans="1:7" ht="5.25" customHeight="1">
      <c r="A94" s="12"/>
      <c r="B94" s="12"/>
      <c r="D94" s="12"/>
      <c r="E94" s="12"/>
      <c r="F94" s="12"/>
      <c r="G94" s="12"/>
    </row>
    <row r="95" spans="1:23" ht="14.25" customHeight="1">
      <c r="A95" s="12"/>
      <c r="B95" s="12"/>
      <c r="D95" s="12"/>
      <c r="E95" s="12"/>
      <c r="F95" s="12"/>
      <c r="G95" s="12"/>
      <c r="H95" s="13">
        <v>10812</v>
      </c>
      <c r="I95" s="13"/>
      <c r="J95" s="13">
        <v>0</v>
      </c>
      <c r="K95" s="13"/>
      <c r="L95" s="13">
        <v>10812</v>
      </c>
      <c r="M95" s="13"/>
      <c r="N95" s="13">
        <v>901</v>
      </c>
      <c r="O95" s="13"/>
      <c r="P95" s="13">
        <v>9911</v>
      </c>
      <c r="Q95" s="13"/>
      <c r="R95" s="13">
        <v>901</v>
      </c>
      <c r="S95" s="13"/>
      <c r="T95" s="13">
        <v>0</v>
      </c>
      <c r="U95" s="13"/>
      <c r="V95" s="13">
        <v>9911</v>
      </c>
      <c r="W95" s="13"/>
    </row>
    <row r="96" spans="1:7" ht="7.5" customHeight="1">
      <c r="A96" s="12" t="s">
        <v>84</v>
      </c>
      <c r="B96" s="12"/>
      <c r="D96" s="12" t="s">
        <v>85</v>
      </c>
      <c r="E96" s="12"/>
      <c r="F96" s="12"/>
      <c r="G96" s="12"/>
    </row>
    <row r="97" spans="1:23" ht="14.25" customHeight="1">
      <c r="A97" s="12"/>
      <c r="B97" s="12"/>
      <c r="D97" s="12"/>
      <c r="E97" s="12"/>
      <c r="F97" s="12"/>
      <c r="G97" s="12"/>
      <c r="H97" s="13">
        <v>0</v>
      </c>
      <c r="I97" s="13"/>
      <c r="J97" s="13">
        <v>11240.4</v>
      </c>
      <c r="K97" s="13"/>
      <c r="L97" s="13">
        <v>11240.4</v>
      </c>
      <c r="M97" s="13"/>
      <c r="N97" s="13">
        <v>0</v>
      </c>
      <c r="O97" s="13"/>
      <c r="P97" s="13">
        <v>11240.4</v>
      </c>
      <c r="Q97" s="13"/>
      <c r="R97" s="13">
        <v>0</v>
      </c>
      <c r="S97" s="13"/>
      <c r="T97" s="13">
        <v>0</v>
      </c>
      <c r="U97" s="13"/>
      <c r="V97" s="13">
        <v>11240.4</v>
      </c>
      <c r="W97" s="13"/>
    </row>
    <row r="98" spans="1:7" ht="10.5" customHeight="1">
      <c r="A98" s="12" t="s">
        <v>86</v>
      </c>
      <c r="B98" s="12"/>
      <c r="D98" s="12" t="s">
        <v>87</v>
      </c>
      <c r="E98" s="12"/>
      <c r="F98" s="12"/>
      <c r="G98" s="12"/>
    </row>
    <row r="99" spans="1:23" ht="10.5" customHeight="1">
      <c r="A99" s="12"/>
      <c r="B99" s="12"/>
      <c r="D99" s="12"/>
      <c r="E99" s="12"/>
      <c r="F99" s="12"/>
      <c r="G99" s="12"/>
      <c r="H99" s="13">
        <v>10812</v>
      </c>
      <c r="I99" s="13"/>
      <c r="J99" s="13">
        <v>0</v>
      </c>
      <c r="K99" s="13"/>
      <c r="L99" s="13">
        <v>10812</v>
      </c>
      <c r="M99" s="13"/>
      <c r="N99" s="13">
        <v>901</v>
      </c>
      <c r="O99" s="13"/>
      <c r="P99" s="13">
        <v>9911</v>
      </c>
      <c r="Q99" s="13"/>
      <c r="R99" s="13">
        <v>901</v>
      </c>
      <c r="S99" s="13"/>
      <c r="T99" s="13">
        <v>0</v>
      </c>
      <c r="U99" s="13"/>
      <c r="V99" s="13">
        <v>9911</v>
      </c>
      <c r="W99" s="13"/>
    </row>
    <row r="100" spans="1:23" ht="2.25" customHeight="1">
      <c r="A100" s="12" t="s">
        <v>88</v>
      </c>
      <c r="B100" s="12"/>
      <c r="D100" s="12" t="s">
        <v>89</v>
      </c>
      <c r="E100" s="12"/>
      <c r="F100" s="12"/>
      <c r="G100" s="12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</row>
    <row r="101" spans="1:7" ht="5.25" customHeight="1">
      <c r="A101" s="12"/>
      <c r="B101" s="12"/>
      <c r="D101" s="12"/>
      <c r="E101" s="12"/>
      <c r="F101" s="12"/>
      <c r="G101" s="12"/>
    </row>
    <row r="102" spans="1:23" ht="14.25" customHeight="1">
      <c r="A102" s="12"/>
      <c r="B102" s="12"/>
      <c r="D102" s="12"/>
      <c r="E102" s="12"/>
      <c r="F102" s="12"/>
      <c r="G102" s="12"/>
      <c r="H102" s="13">
        <v>11832</v>
      </c>
      <c r="I102" s="13"/>
      <c r="J102" s="13">
        <v>0</v>
      </c>
      <c r="K102" s="13"/>
      <c r="L102" s="13">
        <v>11832</v>
      </c>
      <c r="M102" s="13"/>
      <c r="N102" s="13">
        <v>986</v>
      </c>
      <c r="O102" s="13"/>
      <c r="P102" s="13">
        <v>10846</v>
      </c>
      <c r="Q102" s="13"/>
      <c r="R102" s="13">
        <v>986</v>
      </c>
      <c r="S102" s="13"/>
      <c r="T102" s="13">
        <v>0</v>
      </c>
      <c r="U102" s="13"/>
      <c r="V102" s="13">
        <v>10846</v>
      </c>
      <c r="W102" s="13"/>
    </row>
    <row r="103" spans="1:7" ht="10.5" customHeight="1">
      <c r="A103" s="12" t="s">
        <v>90</v>
      </c>
      <c r="B103" s="12"/>
      <c r="D103" s="12" t="s">
        <v>91</v>
      </c>
      <c r="E103" s="12"/>
      <c r="F103" s="12"/>
      <c r="G103" s="12"/>
    </row>
    <row r="104" spans="1:23" ht="10.5" customHeight="1">
      <c r="A104" s="12"/>
      <c r="B104" s="12"/>
      <c r="D104" s="12"/>
      <c r="E104" s="12"/>
      <c r="F104" s="12"/>
      <c r="G104" s="12"/>
      <c r="H104" s="13">
        <v>14544</v>
      </c>
      <c r="I104" s="13"/>
      <c r="J104" s="13">
        <v>0</v>
      </c>
      <c r="K104" s="13"/>
      <c r="L104" s="13">
        <v>14544</v>
      </c>
      <c r="M104" s="13"/>
      <c r="N104" s="13">
        <v>1212</v>
      </c>
      <c r="O104" s="13"/>
      <c r="P104" s="13">
        <v>13332</v>
      </c>
      <c r="Q104" s="13"/>
      <c r="R104" s="13">
        <v>1212</v>
      </c>
      <c r="S104" s="13"/>
      <c r="T104" s="13">
        <v>0</v>
      </c>
      <c r="U104" s="13"/>
      <c r="V104" s="13">
        <v>13332</v>
      </c>
      <c r="W104" s="13"/>
    </row>
    <row r="105" spans="1:23" ht="2.25" customHeight="1">
      <c r="A105" s="12" t="s">
        <v>92</v>
      </c>
      <c r="B105" s="12"/>
      <c r="D105" s="12" t="s">
        <v>93</v>
      </c>
      <c r="E105" s="12"/>
      <c r="F105" s="12"/>
      <c r="G105" s="12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</row>
    <row r="106" spans="1:7" ht="9" customHeight="1">
      <c r="A106" s="12"/>
      <c r="B106" s="12"/>
      <c r="D106" s="12"/>
      <c r="E106" s="12"/>
      <c r="F106" s="12"/>
      <c r="G106" s="12"/>
    </row>
    <row r="107" spans="1:23" ht="10.5" customHeight="1">
      <c r="A107" s="12"/>
      <c r="B107" s="12"/>
      <c r="D107" s="12"/>
      <c r="E107" s="12"/>
      <c r="F107" s="12"/>
      <c r="G107" s="12"/>
      <c r="H107" s="13">
        <v>14544</v>
      </c>
      <c r="I107" s="13"/>
      <c r="J107" s="13">
        <v>0</v>
      </c>
      <c r="K107" s="13"/>
      <c r="L107" s="13">
        <v>14544</v>
      </c>
      <c r="M107" s="13"/>
      <c r="N107" s="13">
        <v>1212</v>
      </c>
      <c r="O107" s="13"/>
      <c r="P107" s="13">
        <v>13332</v>
      </c>
      <c r="Q107" s="13"/>
      <c r="R107" s="13">
        <v>1212</v>
      </c>
      <c r="S107" s="13"/>
      <c r="T107" s="13">
        <v>0</v>
      </c>
      <c r="U107" s="13"/>
      <c r="V107" s="13">
        <v>13332</v>
      </c>
      <c r="W107" s="13"/>
    </row>
    <row r="108" spans="1:23" ht="2.25" customHeight="1">
      <c r="A108" s="12" t="s">
        <v>94</v>
      </c>
      <c r="B108" s="12"/>
      <c r="D108" s="12" t="s">
        <v>59</v>
      </c>
      <c r="E108" s="12"/>
      <c r="F108" s="12"/>
      <c r="G108" s="12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</row>
    <row r="109" spans="1:7" ht="5.25" customHeight="1">
      <c r="A109" s="12"/>
      <c r="B109" s="12"/>
      <c r="D109" s="12"/>
      <c r="E109" s="12"/>
      <c r="F109" s="12"/>
      <c r="G109" s="12"/>
    </row>
    <row r="110" spans="1:23" ht="14.25" customHeight="1">
      <c r="A110" s="12"/>
      <c r="B110" s="12"/>
      <c r="D110" s="12"/>
      <c r="E110" s="12"/>
      <c r="F110" s="12"/>
      <c r="G110" s="12"/>
      <c r="H110" s="13">
        <v>14544</v>
      </c>
      <c r="I110" s="13"/>
      <c r="J110" s="13">
        <v>0</v>
      </c>
      <c r="K110" s="13"/>
      <c r="L110" s="13">
        <v>14544</v>
      </c>
      <c r="M110" s="13"/>
      <c r="N110" s="13">
        <v>1212</v>
      </c>
      <c r="O110" s="13"/>
      <c r="P110" s="13">
        <v>13332</v>
      </c>
      <c r="Q110" s="13"/>
      <c r="R110" s="13">
        <v>1212</v>
      </c>
      <c r="S110" s="13"/>
      <c r="T110" s="13">
        <v>0</v>
      </c>
      <c r="U110" s="13"/>
      <c r="V110" s="13">
        <v>13332</v>
      </c>
      <c r="W110" s="13"/>
    </row>
    <row r="111" spans="1:7" ht="7.5" customHeight="1">
      <c r="A111" s="12" t="s">
        <v>95</v>
      </c>
      <c r="B111" s="12"/>
      <c r="D111" s="12" t="s">
        <v>96</v>
      </c>
      <c r="E111" s="12"/>
      <c r="F111" s="12"/>
      <c r="G111" s="12"/>
    </row>
    <row r="112" spans="1:23" ht="14.25" customHeight="1">
      <c r="A112" s="12"/>
      <c r="B112" s="12"/>
      <c r="D112" s="12"/>
      <c r="E112" s="12"/>
      <c r="F112" s="12"/>
      <c r="G112" s="12"/>
      <c r="H112" s="13">
        <v>11832</v>
      </c>
      <c r="I112" s="13"/>
      <c r="J112" s="13">
        <v>0</v>
      </c>
      <c r="K112" s="13"/>
      <c r="L112" s="13">
        <v>11832</v>
      </c>
      <c r="M112" s="13"/>
      <c r="N112" s="13">
        <v>986</v>
      </c>
      <c r="O112" s="13"/>
      <c r="P112" s="13">
        <v>10846</v>
      </c>
      <c r="Q112" s="13"/>
      <c r="R112" s="13">
        <v>986</v>
      </c>
      <c r="S112" s="13"/>
      <c r="T112" s="13">
        <v>0</v>
      </c>
      <c r="U112" s="13"/>
      <c r="V112" s="13">
        <v>10846</v>
      </c>
      <c r="W112" s="13"/>
    </row>
    <row r="113" spans="1:7" ht="7.5" customHeight="1">
      <c r="A113" s="12" t="s">
        <v>97</v>
      </c>
      <c r="B113" s="12"/>
      <c r="D113" s="12" t="s">
        <v>98</v>
      </c>
      <c r="E113" s="12"/>
      <c r="F113" s="12"/>
      <c r="G113" s="12"/>
    </row>
    <row r="114" spans="1:23" ht="14.25" customHeight="1">
      <c r="A114" s="12"/>
      <c r="B114" s="12"/>
      <c r="D114" s="12"/>
      <c r="E114" s="12"/>
      <c r="F114" s="12"/>
      <c r="G114" s="12"/>
      <c r="H114" s="13">
        <v>14544</v>
      </c>
      <c r="I114" s="13"/>
      <c r="J114" s="13">
        <v>0</v>
      </c>
      <c r="K114" s="13"/>
      <c r="L114" s="13">
        <v>14544</v>
      </c>
      <c r="M114" s="13"/>
      <c r="N114" s="13">
        <v>1212</v>
      </c>
      <c r="O114" s="13"/>
      <c r="P114" s="13">
        <v>13332</v>
      </c>
      <c r="Q114" s="13"/>
      <c r="R114" s="13">
        <v>1212</v>
      </c>
      <c r="S114" s="13"/>
      <c r="T114" s="13">
        <v>0</v>
      </c>
      <c r="U114" s="13"/>
      <c r="V114" s="13">
        <v>13332</v>
      </c>
      <c r="W114" s="13"/>
    </row>
    <row r="115" spans="1:7" ht="10.5" customHeight="1">
      <c r="A115" s="12" t="s">
        <v>99</v>
      </c>
      <c r="B115" s="12"/>
      <c r="D115" s="12" t="s">
        <v>100</v>
      </c>
      <c r="E115" s="12"/>
      <c r="F115" s="12"/>
      <c r="G115" s="12"/>
    </row>
    <row r="116" spans="1:23" ht="12" customHeight="1">
      <c r="A116" s="12"/>
      <c r="B116" s="12"/>
      <c r="D116" s="12"/>
      <c r="E116" s="12"/>
      <c r="F116" s="12"/>
      <c r="G116" s="12"/>
      <c r="H116" s="13">
        <v>14544</v>
      </c>
      <c r="I116" s="13"/>
      <c r="J116" s="13">
        <v>0</v>
      </c>
      <c r="K116" s="13"/>
      <c r="L116" s="13">
        <v>14544</v>
      </c>
      <c r="M116" s="13"/>
      <c r="N116" s="13">
        <v>1212</v>
      </c>
      <c r="O116" s="13"/>
      <c r="P116" s="13">
        <v>13332</v>
      </c>
      <c r="Q116" s="13"/>
      <c r="R116" s="13">
        <v>1212</v>
      </c>
      <c r="S116" s="13"/>
      <c r="T116" s="13">
        <v>0</v>
      </c>
      <c r="U116" s="13"/>
      <c r="V116" s="13">
        <v>13332</v>
      </c>
      <c r="W116" s="13"/>
    </row>
    <row r="118" ht="18.75" customHeight="1"/>
    <row r="119" spans="1:20" ht="14.25" customHeight="1">
      <c r="A119" s="2" t="s">
        <v>61</v>
      </c>
      <c r="E119" s="14" t="s">
        <v>62</v>
      </c>
      <c r="F119" s="14"/>
      <c r="J119" s="14" t="s">
        <v>63</v>
      </c>
      <c r="K119" s="14"/>
      <c r="O119" s="14" t="s">
        <v>64</v>
      </c>
      <c r="P119" s="14"/>
      <c r="Q119" s="14"/>
      <c r="T119" s="3">
        <v>45324</v>
      </c>
    </row>
    <row r="120" spans="2:19" ht="7.5" customHeight="1">
      <c r="B120" s="15" t="s">
        <v>65</v>
      </c>
      <c r="C120" s="15"/>
      <c r="D120" s="15"/>
      <c r="E120" s="15" t="s">
        <v>66</v>
      </c>
      <c r="F120" s="15"/>
      <c r="G120" s="15"/>
      <c r="H120" s="15"/>
      <c r="J120" s="15" t="s">
        <v>67</v>
      </c>
      <c r="K120" s="15"/>
      <c r="L120" s="15"/>
      <c r="O120" s="15" t="s">
        <v>68</v>
      </c>
      <c r="P120" s="15"/>
      <c r="Q120" s="15"/>
      <c r="R120" s="15"/>
      <c r="S120" s="15"/>
    </row>
    <row r="121" spans="2:20" ht="10.5" customHeight="1">
      <c r="B121" s="15"/>
      <c r="C121" s="15"/>
      <c r="D121" s="15"/>
      <c r="E121" s="15"/>
      <c r="F121" s="15"/>
      <c r="G121" s="15"/>
      <c r="H121" s="15"/>
      <c r="J121" s="15"/>
      <c r="K121" s="15"/>
      <c r="L121" s="15"/>
      <c r="O121" s="15"/>
      <c r="P121" s="15"/>
      <c r="Q121" s="15"/>
      <c r="R121" s="15"/>
      <c r="S121" s="15"/>
      <c r="T121" s="4">
        <v>0.6080092592592592</v>
      </c>
    </row>
    <row r="122" ht="56.25" customHeight="1"/>
    <row r="123" ht="6.75" customHeight="1"/>
    <row r="124" spans="4:18" ht="21" customHeight="1">
      <c r="D124" s="5" t="s">
        <v>0</v>
      </c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</row>
    <row r="125" spans="4:20" ht="7.5" customHeight="1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6" t="s">
        <v>1</v>
      </c>
      <c r="T125" s="6"/>
    </row>
    <row r="126" spans="19:20" ht="7.5" customHeight="1">
      <c r="S126" s="6"/>
      <c r="T126" s="6"/>
    </row>
    <row r="127" spans="8:14" ht="14.25" customHeight="1">
      <c r="H127" s="7" t="s">
        <v>2</v>
      </c>
      <c r="I127" s="7"/>
      <c r="J127" s="7"/>
      <c r="K127" s="7"/>
      <c r="L127" s="7"/>
      <c r="M127" s="7"/>
      <c r="N127" s="7"/>
    </row>
    <row r="128" spans="17:19" ht="7.5" customHeight="1">
      <c r="Q128" s="6" t="s">
        <v>101</v>
      </c>
      <c r="R128" s="6"/>
      <c r="S128" s="6"/>
    </row>
    <row r="129" spans="8:19" ht="6" customHeight="1">
      <c r="H129" s="6" t="s">
        <v>4</v>
      </c>
      <c r="I129" s="6"/>
      <c r="J129" s="8">
        <v>45292</v>
      </c>
      <c r="K129" s="8"/>
      <c r="L129" s="6" t="s">
        <v>5</v>
      </c>
      <c r="M129" s="6"/>
      <c r="N129" s="8">
        <v>45322</v>
      </c>
      <c r="O129" s="8"/>
      <c r="Q129" s="6"/>
      <c r="R129" s="6"/>
      <c r="S129" s="6"/>
    </row>
    <row r="130" spans="8:15" ht="7.5" customHeight="1">
      <c r="H130" s="6"/>
      <c r="I130" s="6"/>
      <c r="J130" s="8"/>
      <c r="K130" s="8"/>
      <c r="L130" s="6"/>
      <c r="M130" s="6"/>
      <c r="N130" s="8"/>
      <c r="O130" s="8"/>
    </row>
    <row r="131" ht="6.75" customHeight="1"/>
    <row r="132" spans="8:20" ht="13.5" customHeight="1">
      <c r="H132" s="9" t="s">
        <v>6</v>
      </c>
      <c r="I132" s="9"/>
      <c r="J132" s="9"/>
      <c r="K132" s="9" t="s">
        <v>7</v>
      </c>
      <c r="L132" s="9"/>
      <c r="M132" s="9" t="s">
        <v>8</v>
      </c>
      <c r="N132" s="9"/>
      <c r="O132" s="9" t="s">
        <v>9</v>
      </c>
      <c r="P132" s="9"/>
      <c r="Q132" s="9" t="s">
        <v>10</v>
      </c>
      <c r="R132" s="9"/>
      <c r="S132" s="9" t="s">
        <v>11</v>
      </c>
      <c r="T132" s="9"/>
    </row>
    <row r="134" spans="1:14" ht="13.5" customHeight="1">
      <c r="A134" s="9" t="s">
        <v>12</v>
      </c>
      <c r="B134" s="9"/>
      <c r="C134" s="9" t="s">
        <v>13</v>
      </c>
      <c r="D134" s="9"/>
      <c r="E134" s="9" t="s">
        <v>14</v>
      </c>
      <c r="F134" s="9"/>
      <c r="G134" s="9" t="s">
        <v>15</v>
      </c>
      <c r="H134" s="9"/>
      <c r="I134" s="9"/>
      <c r="J134" s="9"/>
      <c r="K134" s="9"/>
      <c r="L134" s="9"/>
      <c r="M134" s="9"/>
      <c r="N134" s="9"/>
    </row>
    <row r="135" ht="6.75" customHeight="1"/>
    <row r="136" spans="7:22" ht="12" customHeight="1">
      <c r="G136" s="10" t="s">
        <v>16</v>
      </c>
      <c r="H136" s="10"/>
      <c r="O136" s="10" t="s">
        <v>17</v>
      </c>
      <c r="P136" s="10"/>
      <c r="U136" s="10" t="s">
        <v>18</v>
      </c>
      <c r="V136" s="10"/>
    </row>
    <row r="137" spans="2:22" ht="15.75" customHeight="1">
      <c r="B137" s="1" t="s">
        <v>19</v>
      </c>
      <c r="D137" s="11" t="s">
        <v>20</v>
      </c>
      <c r="E137" s="11"/>
      <c r="G137" s="10"/>
      <c r="H137" s="10"/>
      <c r="I137" s="11" t="s">
        <v>21</v>
      </c>
      <c r="J137" s="11"/>
      <c r="K137" s="11" t="s">
        <v>22</v>
      </c>
      <c r="L137" s="11"/>
      <c r="M137" s="11" t="s">
        <v>23</v>
      </c>
      <c r="N137" s="11"/>
      <c r="O137" s="10"/>
      <c r="P137" s="10"/>
      <c r="Q137" s="11" t="s">
        <v>24</v>
      </c>
      <c r="R137" s="11"/>
      <c r="S137" s="10" t="s">
        <v>25</v>
      </c>
      <c r="T137" s="10"/>
      <c r="U137" s="10"/>
      <c r="V137" s="10"/>
    </row>
    <row r="138" spans="1:7" ht="7.5" customHeight="1">
      <c r="A138" s="12" t="s">
        <v>102</v>
      </c>
      <c r="B138" s="12"/>
      <c r="D138" s="12" t="s">
        <v>77</v>
      </c>
      <c r="E138" s="12"/>
      <c r="F138" s="12"/>
      <c r="G138" s="12"/>
    </row>
    <row r="139" spans="1:23" ht="14.25" customHeight="1">
      <c r="A139" s="12"/>
      <c r="B139" s="12"/>
      <c r="D139" s="12"/>
      <c r="E139" s="12"/>
      <c r="F139" s="12"/>
      <c r="G139" s="12"/>
      <c r="H139" s="13">
        <v>14544</v>
      </c>
      <c r="I139" s="13"/>
      <c r="J139" s="13">
        <v>0</v>
      </c>
      <c r="K139" s="13"/>
      <c r="L139" s="13">
        <v>14544</v>
      </c>
      <c r="M139" s="13"/>
      <c r="N139" s="13">
        <v>1212</v>
      </c>
      <c r="O139" s="13"/>
      <c r="P139" s="13">
        <v>13332</v>
      </c>
      <c r="Q139" s="13"/>
      <c r="R139" s="13">
        <v>1212</v>
      </c>
      <c r="S139" s="13"/>
      <c r="T139" s="13">
        <v>0</v>
      </c>
      <c r="U139" s="13"/>
      <c r="V139" s="13">
        <v>13332</v>
      </c>
      <c r="W139" s="13"/>
    </row>
    <row r="140" spans="1:7" ht="7.5" customHeight="1">
      <c r="A140" s="12" t="s">
        <v>103</v>
      </c>
      <c r="B140" s="12"/>
      <c r="D140" s="12" t="s">
        <v>104</v>
      </c>
      <c r="E140" s="12"/>
      <c r="F140" s="12"/>
      <c r="G140" s="12"/>
    </row>
    <row r="141" spans="1:23" ht="14.25" customHeight="1">
      <c r="A141" s="12"/>
      <c r="B141" s="12"/>
      <c r="D141" s="12"/>
      <c r="E141" s="12"/>
      <c r="F141" s="12"/>
      <c r="G141" s="12"/>
      <c r="H141" s="13">
        <v>11832</v>
      </c>
      <c r="I141" s="13"/>
      <c r="J141" s="13">
        <v>0</v>
      </c>
      <c r="K141" s="13"/>
      <c r="L141" s="13">
        <v>11832</v>
      </c>
      <c r="M141" s="13"/>
      <c r="N141" s="13">
        <v>986</v>
      </c>
      <c r="O141" s="13"/>
      <c r="P141" s="13">
        <v>10846</v>
      </c>
      <c r="Q141" s="13"/>
      <c r="R141" s="13">
        <v>986</v>
      </c>
      <c r="S141" s="13"/>
      <c r="T141" s="13">
        <v>0</v>
      </c>
      <c r="U141" s="13"/>
      <c r="V141" s="13">
        <v>10846</v>
      </c>
      <c r="W141" s="13"/>
    </row>
    <row r="142" spans="1:7" ht="7.5" customHeight="1">
      <c r="A142" s="12" t="s">
        <v>105</v>
      </c>
      <c r="B142" s="12"/>
      <c r="D142" s="12" t="s">
        <v>106</v>
      </c>
      <c r="E142" s="12"/>
      <c r="F142" s="12"/>
      <c r="G142" s="12"/>
    </row>
    <row r="143" spans="1:23" ht="14.25" customHeight="1">
      <c r="A143" s="12"/>
      <c r="B143" s="12"/>
      <c r="D143" s="12"/>
      <c r="E143" s="12"/>
      <c r="F143" s="12"/>
      <c r="G143" s="12"/>
      <c r="H143" s="13">
        <v>9804</v>
      </c>
      <c r="I143" s="13"/>
      <c r="J143" s="13">
        <v>0</v>
      </c>
      <c r="K143" s="13"/>
      <c r="L143" s="13">
        <v>9804</v>
      </c>
      <c r="M143" s="13"/>
      <c r="N143" s="13">
        <v>817</v>
      </c>
      <c r="O143" s="13"/>
      <c r="P143" s="13">
        <v>8987</v>
      </c>
      <c r="Q143" s="13"/>
      <c r="R143" s="13">
        <v>817</v>
      </c>
      <c r="S143" s="13"/>
      <c r="T143" s="13">
        <v>0</v>
      </c>
      <c r="U143" s="13"/>
      <c r="V143" s="13">
        <v>8987</v>
      </c>
      <c r="W143" s="13"/>
    </row>
    <row r="144" spans="1:7" ht="7.5" customHeight="1">
      <c r="A144" s="12" t="s">
        <v>107</v>
      </c>
      <c r="B144" s="12"/>
      <c r="D144" s="12" t="s">
        <v>108</v>
      </c>
      <c r="E144" s="12"/>
      <c r="F144" s="12"/>
      <c r="G144" s="12"/>
    </row>
    <row r="145" spans="1:23" ht="14.25" customHeight="1">
      <c r="A145" s="12"/>
      <c r="B145" s="12"/>
      <c r="D145" s="12"/>
      <c r="E145" s="12"/>
      <c r="F145" s="12"/>
      <c r="G145" s="12"/>
      <c r="H145" s="13">
        <v>14544</v>
      </c>
      <c r="I145" s="13"/>
      <c r="J145" s="13">
        <v>0</v>
      </c>
      <c r="K145" s="13"/>
      <c r="L145" s="13">
        <v>14544</v>
      </c>
      <c r="M145" s="13"/>
      <c r="N145" s="13">
        <v>1212</v>
      </c>
      <c r="O145" s="13"/>
      <c r="P145" s="13">
        <v>13332</v>
      </c>
      <c r="Q145" s="13"/>
      <c r="R145" s="13">
        <v>1212</v>
      </c>
      <c r="S145" s="13"/>
      <c r="T145" s="13">
        <v>0</v>
      </c>
      <c r="U145" s="13"/>
      <c r="V145" s="13">
        <v>13332</v>
      </c>
      <c r="W145" s="13"/>
    </row>
    <row r="146" spans="1:7" ht="7.5" customHeight="1">
      <c r="A146" s="12" t="s">
        <v>109</v>
      </c>
      <c r="B146" s="12"/>
      <c r="D146" s="12" t="s">
        <v>110</v>
      </c>
      <c r="E146" s="12"/>
      <c r="F146" s="12"/>
      <c r="G146" s="12"/>
    </row>
    <row r="147" spans="1:23" ht="14.25" customHeight="1">
      <c r="A147" s="12"/>
      <c r="B147" s="12"/>
      <c r="D147" s="12"/>
      <c r="E147" s="12"/>
      <c r="F147" s="12"/>
      <c r="G147" s="12"/>
      <c r="H147" s="13">
        <v>14544</v>
      </c>
      <c r="I147" s="13"/>
      <c r="J147" s="13">
        <v>-11240.4</v>
      </c>
      <c r="K147" s="13"/>
      <c r="L147" s="13">
        <v>3303.6</v>
      </c>
      <c r="M147" s="13"/>
      <c r="N147" s="13">
        <v>727.2</v>
      </c>
      <c r="O147" s="13"/>
      <c r="P147" s="13">
        <v>2576.4</v>
      </c>
      <c r="Q147" s="13"/>
      <c r="R147" s="13">
        <v>727.2</v>
      </c>
      <c r="S147" s="13"/>
      <c r="T147" s="13">
        <v>0</v>
      </c>
      <c r="U147" s="13"/>
      <c r="V147" s="13">
        <v>2576.4</v>
      </c>
      <c r="W147" s="13"/>
    </row>
    <row r="148" spans="1:7" ht="7.5" customHeight="1">
      <c r="A148" s="12" t="s">
        <v>111</v>
      </c>
      <c r="B148" s="12"/>
      <c r="D148" s="12" t="s">
        <v>112</v>
      </c>
      <c r="E148" s="12"/>
      <c r="F148" s="12"/>
      <c r="G148" s="12"/>
    </row>
    <row r="149" spans="1:23" ht="14.25" customHeight="1">
      <c r="A149" s="12"/>
      <c r="B149" s="12"/>
      <c r="D149" s="12"/>
      <c r="E149" s="12"/>
      <c r="F149" s="12"/>
      <c r="G149" s="12"/>
      <c r="H149" s="13">
        <v>6324</v>
      </c>
      <c r="I149" s="13"/>
      <c r="J149" s="13">
        <v>0</v>
      </c>
      <c r="K149" s="13"/>
      <c r="L149" s="13">
        <v>6324</v>
      </c>
      <c r="M149" s="13"/>
      <c r="N149" s="13">
        <v>527</v>
      </c>
      <c r="O149" s="13"/>
      <c r="P149" s="13">
        <v>5797</v>
      </c>
      <c r="Q149" s="13"/>
      <c r="R149" s="13">
        <v>527</v>
      </c>
      <c r="S149" s="13"/>
      <c r="T149" s="13">
        <v>0</v>
      </c>
      <c r="U149" s="13"/>
      <c r="V149" s="13">
        <v>5797</v>
      </c>
      <c r="W149" s="13"/>
    </row>
    <row r="150" spans="1:7" ht="7.5" customHeight="1">
      <c r="A150" s="12" t="s">
        <v>113</v>
      </c>
      <c r="B150" s="12"/>
      <c r="D150" s="12" t="s">
        <v>114</v>
      </c>
      <c r="E150" s="12"/>
      <c r="F150" s="12"/>
      <c r="G150" s="12"/>
    </row>
    <row r="151" spans="1:23" ht="14.25" customHeight="1">
      <c r="A151" s="12"/>
      <c r="B151" s="12"/>
      <c r="D151" s="12"/>
      <c r="E151" s="12"/>
      <c r="F151" s="12"/>
      <c r="G151" s="12"/>
      <c r="H151" s="13">
        <v>67286.35</v>
      </c>
      <c r="I151" s="13"/>
      <c r="J151" s="13">
        <v>0</v>
      </c>
      <c r="K151" s="13"/>
      <c r="L151" s="13">
        <v>67286.35</v>
      </c>
      <c r="M151" s="13"/>
      <c r="N151" s="13">
        <v>506.01</v>
      </c>
      <c r="O151" s="13"/>
      <c r="P151" s="13">
        <v>66780.34</v>
      </c>
      <c r="Q151" s="13"/>
      <c r="R151" s="13">
        <v>506.01</v>
      </c>
      <c r="S151" s="13"/>
      <c r="T151" s="13">
        <v>506.01</v>
      </c>
      <c r="U151" s="13"/>
      <c r="V151" s="13">
        <v>66780.34</v>
      </c>
      <c r="W151" s="13"/>
    </row>
    <row r="152" spans="1:7" ht="7.5" customHeight="1">
      <c r="A152" s="12" t="s">
        <v>115</v>
      </c>
      <c r="B152" s="12"/>
      <c r="D152" s="12" t="s">
        <v>116</v>
      </c>
      <c r="E152" s="12"/>
      <c r="F152" s="12"/>
      <c r="G152" s="12"/>
    </row>
    <row r="153" spans="1:23" ht="14.25" customHeight="1">
      <c r="A153" s="12"/>
      <c r="B153" s="12"/>
      <c r="D153" s="12"/>
      <c r="E153" s="12"/>
      <c r="F153" s="12"/>
      <c r="G153" s="12"/>
      <c r="H153" s="13">
        <v>24870.63</v>
      </c>
      <c r="I153" s="13"/>
      <c r="J153" s="13">
        <v>0</v>
      </c>
      <c r="K153" s="13"/>
      <c r="L153" s="13">
        <v>24870.63</v>
      </c>
      <c r="M153" s="13"/>
      <c r="N153" s="13">
        <v>320.49</v>
      </c>
      <c r="O153" s="13"/>
      <c r="P153" s="13">
        <v>24550.14</v>
      </c>
      <c r="Q153" s="13"/>
      <c r="R153" s="13">
        <v>320.49</v>
      </c>
      <c r="S153" s="13"/>
      <c r="T153" s="13">
        <v>320.49</v>
      </c>
      <c r="U153" s="13"/>
      <c r="V153" s="13">
        <v>24550.14</v>
      </c>
      <c r="W153" s="13"/>
    </row>
    <row r="154" spans="1:7" ht="10.5" customHeight="1">
      <c r="A154" s="12" t="s">
        <v>117</v>
      </c>
      <c r="B154" s="12"/>
      <c r="D154" s="12" t="s">
        <v>118</v>
      </c>
      <c r="E154" s="12"/>
      <c r="F154" s="12"/>
      <c r="G154" s="12"/>
    </row>
    <row r="155" spans="1:23" ht="10.5" customHeight="1">
      <c r="A155" s="12"/>
      <c r="B155" s="12"/>
      <c r="D155" s="12"/>
      <c r="E155" s="12"/>
      <c r="F155" s="12"/>
      <c r="G155" s="12"/>
      <c r="H155" s="13">
        <v>1200</v>
      </c>
      <c r="I155" s="13"/>
      <c r="J155" s="13">
        <v>0</v>
      </c>
      <c r="K155" s="13"/>
      <c r="L155" s="13">
        <v>1200</v>
      </c>
      <c r="M155" s="13"/>
      <c r="N155" s="13">
        <v>0</v>
      </c>
      <c r="O155" s="13"/>
      <c r="P155" s="13">
        <v>1200</v>
      </c>
      <c r="Q155" s="13"/>
      <c r="R155" s="13">
        <v>0</v>
      </c>
      <c r="S155" s="13"/>
      <c r="T155" s="13">
        <v>0</v>
      </c>
      <c r="U155" s="13"/>
      <c r="V155" s="13">
        <v>1200</v>
      </c>
      <c r="W155" s="13"/>
    </row>
    <row r="156" spans="1:23" ht="2.25" customHeight="1">
      <c r="A156" s="12" t="s">
        <v>119</v>
      </c>
      <c r="B156" s="12"/>
      <c r="D156" s="12" t="s">
        <v>120</v>
      </c>
      <c r="E156" s="12"/>
      <c r="F156" s="12"/>
      <c r="G156" s="12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</row>
    <row r="157" spans="1:7" ht="5.25" customHeight="1">
      <c r="A157" s="12"/>
      <c r="B157" s="12"/>
      <c r="D157" s="12"/>
      <c r="E157" s="12"/>
      <c r="F157" s="12"/>
      <c r="G157" s="12"/>
    </row>
    <row r="158" spans="1:23" ht="14.25" customHeight="1">
      <c r="A158" s="12"/>
      <c r="B158" s="12"/>
      <c r="D158" s="12"/>
      <c r="E158" s="12"/>
      <c r="F158" s="12"/>
      <c r="G158" s="12"/>
      <c r="H158" s="13">
        <v>5000</v>
      </c>
      <c r="I158" s="13"/>
      <c r="J158" s="13">
        <v>0</v>
      </c>
      <c r="K158" s="13"/>
      <c r="L158" s="13">
        <v>5000</v>
      </c>
      <c r="M158" s="13"/>
      <c r="N158" s="13">
        <v>780.35</v>
      </c>
      <c r="O158" s="13"/>
      <c r="P158" s="13">
        <v>4219.65</v>
      </c>
      <c r="Q158" s="13"/>
      <c r="R158" s="13">
        <v>780.35</v>
      </c>
      <c r="S158" s="13"/>
      <c r="T158" s="13">
        <v>780.35</v>
      </c>
      <c r="U158" s="13"/>
      <c r="V158" s="13">
        <v>4219.65</v>
      </c>
      <c r="W158" s="13"/>
    </row>
    <row r="159" spans="1:7" ht="7.5" customHeight="1">
      <c r="A159" s="12" t="s">
        <v>121</v>
      </c>
      <c r="B159" s="12"/>
      <c r="D159" s="12" t="s">
        <v>122</v>
      </c>
      <c r="E159" s="12"/>
      <c r="F159" s="12"/>
      <c r="G159" s="12"/>
    </row>
    <row r="160" spans="1:23" ht="14.25" customHeight="1">
      <c r="A160" s="12"/>
      <c r="B160" s="12"/>
      <c r="D160" s="12"/>
      <c r="E160" s="12"/>
      <c r="F160" s="12"/>
      <c r="G160" s="12"/>
      <c r="H160" s="13">
        <v>59196</v>
      </c>
      <c r="I160" s="13"/>
      <c r="J160" s="13">
        <v>0</v>
      </c>
      <c r="K160" s="13"/>
      <c r="L160" s="13">
        <v>59196</v>
      </c>
      <c r="M160" s="13"/>
      <c r="N160" s="13">
        <v>3257</v>
      </c>
      <c r="O160" s="13"/>
      <c r="P160" s="13">
        <v>55939</v>
      </c>
      <c r="Q160" s="13"/>
      <c r="R160" s="13">
        <v>3257</v>
      </c>
      <c r="S160" s="13"/>
      <c r="T160" s="13">
        <v>0</v>
      </c>
      <c r="U160" s="13"/>
      <c r="V160" s="13">
        <v>55939</v>
      </c>
      <c r="W160" s="13"/>
    </row>
    <row r="161" spans="1:7" ht="7.5" customHeight="1">
      <c r="A161" s="12" t="s">
        <v>123</v>
      </c>
      <c r="B161" s="12"/>
      <c r="D161" s="12" t="s">
        <v>124</v>
      </c>
      <c r="E161" s="12"/>
      <c r="F161" s="12"/>
      <c r="G161" s="12"/>
    </row>
    <row r="162" spans="1:23" ht="14.25" customHeight="1">
      <c r="A162" s="12"/>
      <c r="B162" s="12"/>
      <c r="D162" s="12"/>
      <c r="E162" s="12"/>
      <c r="F162" s="12"/>
      <c r="G162" s="12"/>
      <c r="H162" s="13">
        <v>500</v>
      </c>
      <c r="I162" s="13"/>
      <c r="J162" s="13">
        <v>0</v>
      </c>
      <c r="K162" s="13"/>
      <c r="L162" s="13">
        <v>500</v>
      </c>
      <c r="M162" s="13"/>
      <c r="N162" s="13">
        <v>0</v>
      </c>
      <c r="O162" s="13"/>
      <c r="P162" s="13">
        <v>500</v>
      </c>
      <c r="Q162" s="13"/>
      <c r="R162" s="13">
        <v>0</v>
      </c>
      <c r="S162" s="13"/>
      <c r="T162" s="13">
        <v>0</v>
      </c>
      <c r="U162" s="13"/>
      <c r="V162" s="13">
        <v>500</v>
      </c>
      <c r="W162" s="13"/>
    </row>
    <row r="163" spans="1:7" ht="7.5" customHeight="1">
      <c r="A163" s="12" t="s">
        <v>125</v>
      </c>
      <c r="B163" s="12"/>
      <c r="D163" s="12" t="s">
        <v>126</v>
      </c>
      <c r="E163" s="12"/>
      <c r="F163" s="12"/>
      <c r="G163" s="12"/>
    </row>
    <row r="164" spans="1:23" ht="14.25" customHeight="1">
      <c r="A164" s="12"/>
      <c r="B164" s="12"/>
      <c r="D164" s="12"/>
      <c r="E164" s="12"/>
      <c r="F164" s="12"/>
      <c r="G164" s="12"/>
      <c r="H164" s="13">
        <v>500</v>
      </c>
      <c r="I164" s="13"/>
      <c r="J164" s="13">
        <v>0</v>
      </c>
      <c r="K164" s="13"/>
      <c r="L164" s="13">
        <v>500</v>
      </c>
      <c r="M164" s="13"/>
      <c r="N164" s="13">
        <v>0</v>
      </c>
      <c r="O164" s="13"/>
      <c r="P164" s="13">
        <v>500</v>
      </c>
      <c r="Q164" s="13"/>
      <c r="R164" s="13">
        <v>0</v>
      </c>
      <c r="S164" s="13"/>
      <c r="T164" s="13">
        <v>0</v>
      </c>
      <c r="U164" s="13"/>
      <c r="V164" s="13">
        <v>500</v>
      </c>
      <c r="W164" s="13"/>
    </row>
    <row r="165" spans="1:7" ht="7.5" customHeight="1">
      <c r="A165" s="12" t="s">
        <v>127</v>
      </c>
      <c r="B165" s="12"/>
      <c r="D165" s="12" t="s">
        <v>128</v>
      </c>
      <c r="E165" s="12"/>
      <c r="F165" s="12"/>
      <c r="G165" s="12"/>
    </row>
    <row r="166" spans="1:23" ht="14.25" customHeight="1">
      <c r="A166" s="12"/>
      <c r="B166" s="12"/>
      <c r="D166" s="12"/>
      <c r="E166" s="12"/>
      <c r="F166" s="12"/>
      <c r="G166" s="12"/>
      <c r="H166" s="13">
        <v>94814.43000000001</v>
      </c>
      <c r="I166" s="13"/>
      <c r="J166" s="13">
        <v>0</v>
      </c>
      <c r="K166" s="13"/>
      <c r="L166" s="13">
        <v>94814.43000000001</v>
      </c>
      <c r="M166" s="13"/>
      <c r="N166" s="13">
        <v>0</v>
      </c>
      <c r="O166" s="13"/>
      <c r="P166" s="13">
        <v>94814.43000000001</v>
      </c>
      <c r="Q166" s="13"/>
      <c r="R166" s="13">
        <v>0</v>
      </c>
      <c r="S166" s="13"/>
      <c r="T166" s="13">
        <v>0</v>
      </c>
      <c r="U166" s="13"/>
      <c r="V166" s="13">
        <v>94814.43000000001</v>
      </c>
      <c r="W166" s="13"/>
    </row>
    <row r="167" spans="1:7" ht="7.5" customHeight="1">
      <c r="A167" s="12" t="s">
        <v>129</v>
      </c>
      <c r="B167" s="12"/>
      <c r="D167" s="12" t="s">
        <v>130</v>
      </c>
      <c r="E167" s="12"/>
      <c r="F167" s="12"/>
      <c r="G167" s="12"/>
    </row>
    <row r="168" spans="1:23" ht="14.25" customHeight="1">
      <c r="A168" s="12"/>
      <c r="B168" s="12"/>
      <c r="D168" s="12"/>
      <c r="E168" s="12"/>
      <c r="F168" s="12"/>
      <c r="G168" s="12"/>
      <c r="H168" s="13">
        <v>66642.4</v>
      </c>
      <c r="I168" s="13"/>
      <c r="J168" s="13">
        <v>0</v>
      </c>
      <c r="K168" s="13"/>
      <c r="L168" s="13">
        <v>66642.4</v>
      </c>
      <c r="M168" s="13"/>
      <c r="N168" s="13">
        <v>2963.88</v>
      </c>
      <c r="O168" s="13"/>
      <c r="P168" s="13">
        <v>63678.520000000004</v>
      </c>
      <c r="Q168" s="13"/>
      <c r="R168" s="13">
        <v>2963.88</v>
      </c>
      <c r="S168" s="13"/>
      <c r="T168" s="13">
        <v>3168.64</v>
      </c>
      <c r="U168" s="13"/>
      <c r="V168" s="13">
        <v>63678.520000000004</v>
      </c>
      <c r="W168" s="13"/>
    </row>
    <row r="169" spans="1:7" ht="7.5" customHeight="1">
      <c r="A169" s="12" t="s">
        <v>131</v>
      </c>
      <c r="B169" s="12"/>
      <c r="D169" s="12" t="s">
        <v>132</v>
      </c>
      <c r="E169" s="12"/>
      <c r="F169" s="12"/>
      <c r="G169" s="12"/>
    </row>
    <row r="170" spans="1:23" ht="14.25" customHeight="1">
      <c r="A170" s="12"/>
      <c r="B170" s="12"/>
      <c r="D170" s="12"/>
      <c r="E170" s="12"/>
      <c r="F170" s="12"/>
      <c r="G170" s="12"/>
      <c r="H170" s="13">
        <v>154000</v>
      </c>
      <c r="I170" s="13"/>
      <c r="J170" s="13">
        <v>0</v>
      </c>
      <c r="K170" s="13"/>
      <c r="L170" s="13">
        <v>154000</v>
      </c>
      <c r="M170" s="13"/>
      <c r="N170" s="13">
        <v>0</v>
      </c>
      <c r="O170" s="13"/>
      <c r="P170" s="13">
        <v>154000</v>
      </c>
      <c r="Q170" s="13"/>
      <c r="R170" s="13">
        <v>0</v>
      </c>
      <c r="S170" s="13"/>
      <c r="T170" s="13">
        <v>0</v>
      </c>
      <c r="U170" s="13"/>
      <c r="V170" s="13">
        <v>154000</v>
      </c>
      <c r="W170" s="13"/>
    </row>
    <row r="171" spans="1:7" ht="7.5" customHeight="1">
      <c r="A171" s="12" t="s">
        <v>133</v>
      </c>
      <c r="B171" s="12"/>
      <c r="D171" s="12" t="s">
        <v>134</v>
      </c>
      <c r="E171" s="12"/>
      <c r="F171" s="12"/>
      <c r="G171" s="12"/>
    </row>
    <row r="172" spans="1:23" ht="14.25" customHeight="1">
      <c r="A172" s="12"/>
      <c r="B172" s="12"/>
      <c r="D172" s="12"/>
      <c r="E172" s="12"/>
      <c r="F172" s="12"/>
      <c r="G172" s="12"/>
      <c r="H172" s="13">
        <v>19400</v>
      </c>
      <c r="I172" s="13"/>
      <c r="J172" s="13">
        <v>0</v>
      </c>
      <c r="K172" s="13"/>
      <c r="L172" s="13">
        <v>19400</v>
      </c>
      <c r="M172" s="13"/>
      <c r="N172" s="13">
        <v>0</v>
      </c>
      <c r="O172" s="13"/>
      <c r="P172" s="13">
        <v>19400</v>
      </c>
      <c r="Q172" s="13"/>
      <c r="R172" s="13">
        <v>0</v>
      </c>
      <c r="S172" s="13"/>
      <c r="T172" s="13">
        <v>0</v>
      </c>
      <c r="U172" s="13"/>
      <c r="V172" s="13">
        <v>19400</v>
      </c>
      <c r="W172" s="13"/>
    </row>
    <row r="173" spans="1:7" ht="10.5" customHeight="1">
      <c r="A173" s="12" t="s">
        <v>135</v>
      </c>
      <c r="B173" s="12"/>
      <c r="D173" s="12" t="s">
        <v>136</v>
      </c>
      <c r="E173" s="12"/>
      <c r="F173" s="12"/>
      <c r="G173" s="12"/>
    </row>
    <row r="174" spans="1:23" ht="12" customHeight="1">
      <c r="A174" s="12"/>
      <c r="B174" s="12"/>
      <c r="D174" s="12"/>
      <c r="E174" s="12"/>
      <c r="F174" s="12"/>
      <c r="G174" s="12"/>
      <c r="H174" s="13">
        <v>5000</v>
      </c>
      <c r="I174" s="13"/>
      <c r="J174" s="13">
        <v>0</v>
      </c>
      <c r="K174" s="13"/>
      <c r="L174" s="13">
        <v>5000</v>
      </c>
      <c r="M174" s="13"/>
      <c r="N174" s="13">
        <v>48.69</v>
      </c>
      <c r="O174" s="13"/>
      <c r="P174" s="13">
        <v>4951.31</v>
      </c>
      <c r="Q174" s="13"/>
      <c r="R174" s="13">
        <v>48.69</v>
      </c>
      <c r="S174" s="13"/>
      <c r="T174" s="13">
        <v>48.69</v>
      </c>
      <c r="U174" s="13"/>
      <c r="V174" s="13">
        <v>4951.31</v>
      </c>
      <c r="W174" s="13"/>
    </row>
    <row r="176" ht="18.75" customHeight="1"/>
    <row r="177" spans="1:20" ht="14.25" customHeight="1">
      <c r="A177" s="2" t="s">
        <v>61</v>
      </c>
      <c r="E177" s="14" t="s">
        <v>62</v>
      </c>
      <c r="F177" s="14"/>
      <c r="J177" s="14" t="s">
        <v>63</v>
      </c>
      <c r="K177" s="14"/>
      <c r="O177" s="14" t="s">
        <v>64</v>
      </c>
      <c r="P177" s="14"/>
      <c r="Q177" s="14"/>
      <c r="T177" s="3">
        <v>45324</v>
      </c>
    </row>
    <row r="178" spans="2:19" ht="7.5" customHeight="1">
      <c r="B178" s="15" t="s">
        <v>65</v>
      </c>
      <c r="C178" s="15"/>
      <c r="D178" s="15"/>
      <c r="E178" s="15" t="s">
        <v>66</v>
      </c>
      <c r="F178" s="15"/>
      <c r="G178" s="15"/>
      <c r="H178" s="15"/>
      <c r="J178" s="15" t="s">
        <v>67</v>
      </c>
      <c r="K178" s="15"/>
      <c r="L178" s="15"/>
      <c r="O178" s="15" t="s">
        <v>68</v>
      </c>
      <c r="P178" s="15"/>
      <c r="Q178" s="15"/>
      <c r="R178" s="15"/>
      <c r="S178" s="15"/>
    </row>
    <row r="179" spans="2:20" ht="10.5" customHeight="1">
      <c r="B179" s="15"/>
      <c r="C179" s="15"/>
      <c r="D179" s="15"/>
      <c r="E179" s="15"/>
      <c r="F179" s="15"/>
      <c r="G179" s="15"/>
      <c r="H179" s="15"/>
      <c r="J179" s="15"/>
      <c r="K179" s="15"/>
      <c r="L179" s="15"/>
      <c r="O179" s="15"/>
      <c r="P179" s="15"/>
      <c r="Q179" s="15"/>
      <c r="R179" s="15"/>
      <c r="S179" s="15"/>
      <c r="T179" s="4">
        <v>0.6080092592592592</v>
      </c>
    </row>
    <row r="180" ht="56.25" customHeight="1"/>
    <row r="181" ht="6.75" customHeight="1"/>
    <row r="182" spans="4:18" ht="21" customHeight="1">
      <c r="D182" s="5" t="s">
        <v>0</v>
      </c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</row>
    <row r="183" spans="4:20" ht="7.5" customHeight="1"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6" t="s">
        <v>1</v>
      </c>
      <c r="T183" s="6"/>
    </row>
    <row r="184" spans="19:20" ht="7.5" customHeight="1">
      <c r="S184" s="6"/>
      <c r="T184" s="6"/>
    </row>
    <row r="185" spans="8:14" ht="14.25" customHeight="1">
      <c r="H185" s="7" t="s">
        <v>2</v>
      </c>
      <c r="I185" s="7"/>
      <c r="J185" s="7"/>
      <c r="K185" s="7"/>
      <c r="L185" s="7"/>
      <c r="M185" s="7"/>
      <c r="N185" s="7"/>
    </row>
    <row r="186" spans="17:19" ht="7.5" customHeight="1">
      <c r="Q186" s="6" t="s">
        <v>137</v>
      </c>
      <c r="R186" s="6"/>
      <c r="S186" s="6"/>
    </row>
    <row r="187" spans="8:19" ht="6" customHeight="1">
      <c r="H187" s="6" t="s">
        <v>4</v>
      </c>
      <c r="I187" s="6"/>
      <c r="J187" s="8">
        <v>45292</v>
      </c>
      <c r="K187" s="8"/>
      <c r="L187" s="6" t="s">
        <v>5</v>
      </c>
      <c r="M187" s="6"/>
      <c r="N187" s="8">
        <v>45322</v>
      </c>
      <c r="O187" s="8"/>
      <c r="Q187" s="6"/>
      <c r="R187" s="6"/>
      <c r="S187" s="6"/>
    </row>
    <row r="188" spans="8:15" ht="7.5" customHeight="1">
      <c r="H188" s="6"/>
      <c r="I188" s="6"/>
      <c r="J188" s="8"/>
      <c r="K188" s="8"/>
      <c r="L188" s="6"/>
      <c r="M188" s="6"/>
      <c r="N188" s="8"/>
      <c r="O188" s="8"/>
    </row>
    <row r="189" ht="6.75" customHeight="1"/>
    <row r="190" spans="8:20" ht="13.5" customHeight="1">
      <c r="H190" s="9" t="s">
        <v>6</v>
      </c>
      <c r="I190" s="9"/>
      <c r="J190" s="9"/>
      <c r="K190" s="9" t="s">
        <v>7</v>
      </c>
      <c r="L190" s="9"/>
      <c r="M190" s="9" t="s">
        <v>8</v>
      </c>
      <c r="N190" s="9"/>
      <c r="O190" s="9" t="s">
        <v>9</v>
      </c>
      <c r="P190" s="9"/>
      <c r="Q190" s="9" t="s">
        <v>10</v>
      </c>
      <c r="R190" s="9"/>
      <c r="S190" s="9" t="s">
        <v>11</v>
      </c>
      <c r="T190" s="9"/>
    </row>
    <row r="192" spans="1:14" ht="13.5" customHeight="1">
      <c r="A192" s="9" t="s">
        <v>12</v>
      </c>
      <c r="B192" s="9"/>
      <c r="C192" s="9" t="s">
        <v>13</v>
      </c>
      <c r="D192" s="9"/>
      <c r="E192" s="9" t="s">
        <v>14</v>
      </c>
      <c r="F192" s="9"/>
      <c r="G192" s="9" t="s">
        <v>15</v>
      </c>
      <c r="H192" s="9"/>
      <c r="I192" s="9"/>
      <c r="J192" s="9"/>
      <c r="K192" s="9"/>
      <c r="L192" s="9"/>
      <c r="M192" s="9"/>
      <c r="N192" s="9"/>
    </row>
    <row r="193" ht="6.75" customHeight="1"/>
    <row r="194" spans="7:22" ht="12" customHeight="1">
      <c r="G194" s="10" t="s">
        <v>16</v>
      </c>
      <c r="H194" s="10"/>
      <c r="O194" s="10" t="s">
        <v>17</v>
      </c>
      <c r="P194" s="10"/>
      <c r="U194" s="10" t="s">
        <v>18</v>
      </c>
      <c r="V194" s="10"/>
    </row>
    <row r="195" spans="2:22" ht="15.75" customHeight="1">
      <c r="B195" s="1" t="s">
        <v>19</v>
      </c>
      <c r="D195" s="11" t="s">
        <v>20</v>
      </c>
      <c r="E195" s="11"/>
      <c r="G195" s="10"/>
      <c r="H195" s="10"/>
      <c r="I195" s="11" t="s">
        <v>21</v>
      </c>
      <c r="J195" s="11"/>
      <c r="K195" s="11" t="s">
        <v>22</v>
      </c>
      <c r="L195" s="11"/>
      <c r="M195" s="11" t="s">
        <v>23</v>
      </c>
      <c r="N195" s="11"/>
      <c r="O195" s="10"/>
      <c r="P195" s="10"/>
      <c r="Q195" s="11" t="s">
        <v>24</v>
      </c>
      <c r="R195" s="11"/>
      <c r="S195" s="10" t="s">
        <v>25</v>
      </c>
      <c r="T195" s="10"/>
      <c r="U195" s="10"/>
      <c r="V195" s="10"/>
    </row>
    <row r="196" spans="1:7" ht="7.5" customHeight="1">
      <c r="A196" s="12" t="s">
        <v>138</v>
      </c>
      <c r="B196" s="12"/>
      <c r="D196" s="12" t="s">
        <v>139</v>
      </c>
      <c r="E196" s="12"/>
      <c r="F196" s="12"/>
      <c r="G196" s="12"/>
    </row>
    <row r="197" spans="1:23" ht="14.25" customHeight="1">
      <c r="A197" s="12"/>
      <c r="B197" s="12"/>
      <c r="D197" s="12"/>
      <c r="E197" s="12"/>
      <c r="F197" s="12"/>
      <c r="G197" s="12"/>
      <c r="H197" s="13">
        <v>660</v>
      </c>
      <c r="I197" s="13"/>
      <c r="J197" s="13">
        <v>0</v>
      </c>
      <c r="K197" s="13"/>
      <c r="L197" s="13">
        <v>660</v>
      </c>
      <c r="M197" s="13"/>
      <c r="N197" s="13">
        <v>32.86</v>
      </c>
      <c r="O197" s="13"/>
      <c r="P197" s="13">
        <v>627.14</v>
      </c>
      <c r="Q197" s="13"/>
      <c r="R197" s="13">
        <v>32.86</v>
      </c>
      <c r="S197" s="13"/>
      <c r="T197" s="13">
        <v>32.86</v>
      </c>
      <c r="U197" s="13"/>
      <c r="V197" s="13">
        <v>627.14</v>
      </c>
      <c r="W197" s="13"/>
    </row>
    <row r="198" spans="1:7" ht="7.5" customHeight="1">
      <c r="A198" s="12" t="s">
        <v>140</v>
      </c>
      <c r="B198" s="12"/>
      <c r="D198" s="12" t="s">
        <v>141</v>
      </c>
      <c r="E198" s="12"/>
      <c r="F198" s="12"/>
      <c r="G198" s="12"/>
    </row>
    <row r="199" spans="1:23" ht="14.25" customHeight="1">
      <c r="A199" s="12"/>
      <c r="B199" s="12"/>
      <c r="D199" s="12"/>
      <c r="E199" s="12"/>
      <c r="F199" s="12"/>
      <c r="G199" s="12"/>
      <c r="H199" s="13">
        <v>4560</v>
      </c>
      <c r="I199" s="13"/>
      <c r="J199" s="13">
        <v>0</v>
      </c>
      <c r="K199" s="13"/>
      <c r="L199" s="13">
        <v>4560</v>
      </c>
      <c r="M199" s="13"/>
      <c r="N199" s="13">
        <v>319.79</v>
      </c>
      <c r="O199" s="13"/>
      <c r="P199" s="13">
        <v>4240.21</v>
      </c>
      <c r="Q199" s="13"/>
      <c r="R199" s="13">
        <v>319.79</v>
      </c>
      <c r="S199" s="13"/>
      <c r="T199" s="13">
        <v>319.79</v>
      </c>
      <c r="U199" s="13"/>
      <c r="V199" s="13">
        <v>4240.21</v>
      </c>
      <c r="W199" s="13"/>
    </row>
    <row r="200" spans="1:7" ht="7.5" customHeight="1">
      <c r="A200" s="12" t="s">
        <v>142</v>
      </c>
      <c r="B200" s="12"/>
      <c r="D200" s="12" t="s">
        <v>143</v>
      </c>
      <c r="E200" s="12"/>
      <c r="F200" s="12"/>
      <c r="G200" s="12"/>
    </row>
    <row r="201" spans="1:23" ht="14.25" customHeight="1">
      <c r="A201" s="12"/>
      <c r="B201" s="12"/>
      <c r="D201" s="12"/>
      <c r="E201" s="12"/>
      <c r="F201" s="12"/>
      <c r="G201" s="12"/>
      <c r="H201" s="13">
        <v>12785.92</v>
      </c>
      <c r="I201" s="13"/>
      <c r="J201" s="13">
        <v>0</v>
      </c>
      <c r="K201" s="13"/>
      <c r="L201" s="13">
        <v>12785.92</v>
      </c>
      <c r="M201" s="13"/>
      <c r="N201" s="13">
        <v>80.96000000000001</v>
      </c>
      <c r="O201" s="13"/>
      <c r="P201" s="13">
        <v>12704.960000000001</v>
      </c>
      <c r="Q201" s="13"/>
      <c r="R201" s="13">
        <v>80.96000000000001</v>
      </c>
      <c r="S201" s="13"/>
      <c r="T201" s="13">
        <v>80.96000000000001</v>
      </c>
      <c r="U201" s="13"/>
      <c r="V201" s="13">
        <v>12704.960000000001</v>
      </c>
      <c r="W201" s="13"/>
    </row>
    <row r="202" spans="1:7" ht="7.5" customHeight="1">
      <c r="A202" s="12" t="s">
        <v>144</v>
      </c>
      <c r="B202" s="12"/>
      <c r="D202" s="12" t="s">
        <v>145</v>
      </c>
      <c r="E202" s="12"/>
      <c r="F202" s="12"/>
      <c r="G202" s="12"/>
    </row>
    <row r="203" spans="1:23" ht="14.25" customHeight="1">
      <c r="A203" s="12"/>
      <c r="B203" s="12"/>
      <c r="D203" s="12"/>
      <c r="E203" s="12"/>
      <c r="F203" s="12"/>
      <c r="G203" s="12"/>
      <c r="H203" s="13">
        <v>112</v>
      </c>
      <c r="I203" s="13"/>
      <c r="J203" s="13">
        <v>0</v>
      </c>
      <c r="K203" s="13"/>
      <c r="L203" s="13">
        <v>112</v>
      </c>
      <c r="M203" s="13"/>
      <c r="N203" s="13">
        <v>0</v>
      </c>
      <c r="O203" s="13"/>
      <c r="P203" s="13">
        <v>112</v>
      </c>
      <c r="Q203" s="13"/>
      <c r="R203" s="13">
        <v>0</v>
      </c>
      <c r="S203" s="13"/>
      <c r="T203" s="13">
        <v>0</v>
      </c>
      <c r="U203" s="13"/>
      <c r="V203" s="13">
        <v>112</v>
      </c>
      <c r="W203" s="13"/>
    </row>
    <row r="204" spans="1:7" ht="10.5" customHeight="1">
      <c r="A204" s="12" t="s">
        <v>146</v>
      </c>
      <c r="B204" s="12"/>
      <c r="D204" s="12" t="s">
        <v>147</v>
      </c>
      <c r="E204" s="12"/>
      <c r="F204" s="12"/>
      <c r="G204" s="12"/>
    </row>
    <row r="205" spans="1:23" ht="10.5" customHeight="1">
      <c r="A205" s="12"/>
      <c r="B205" s="12"/>
      <c r="D205" s="12"/>
      <c r="E205" s="12"/>
      <c r="F205" s="12"/>
      <c r="G205" s="12"/>
      <c r="H205" s="13">
        <v>112</v>
      </c>
      <c r="I205" s="13"/>
      <c r="J205" s="13">
        <v>0</v>
      </c>
      <c r="K205" s="13"/>
      <c r="L205" s="13">
        <v>112</v>
      </c>
      <c r="M205" s="13"/>
      <c r="N205" s="13">
        <v>0</v>
      </c>
      <c r="O205" s="13"/>
      <c r="P205" s="13">
        <v>112</v>
      </c>
      <c r="Q205" s="13"/>
      <c r="R205" s="13">
        <v>0</v>
      </c>
      <c r="S205" s="13"/>
      <c r="T205" s="13">
        <v>0</v>
      </c>
      <c r="U205" s="13"/>
      <c r="V205" s="13">
        <v>112</v>
      </c>
      <c r="W205" s="13"/>
    </row>
    <row r="206" spans="1:23" ht="2.25" customHeight="1">
      <c r="A206" s="12" t="s">
        <v>148</v>
      </c>
      <c r="B206" s="12"/>
      <c r="D206" s="12" t="s">
        <v>149</v>
      </c>
      <c r="E206" s="12"/>
      <c r="F206" s="12"/>
      <c r="G206" s="12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</row>
    <row r="207" spans="1:7" ht="9" customHeight="1">
      <c r="A207" s="12"/>
      <c r="B207" s="12"/>
      <c r="D207" s="12"/>
      <c r="E207" s="12"/>
      <c r="F207" s="12"/>
      <c r="G207" s="12"/>
    </row>
    <row r="208" spans="1:23" ht="10.5" customHeight="1">
      <c r="A208" s="12"/>
      <c r="B208" s="12"/>
      <c r="D208" s="12"/>
      <c r="E208" s="12"/>
      <c r="F208" s="12"/>
      <c r="G208" s="12"/>
      <c r="H208" s="13">
        <v>4536</v>
      </c>
      <c r="I208" s="13"/>
      <c r="J208" s="13">
        <v>0</v>
      </c>
      <c r="K208" s="13"/>
      <c r="L208" s="13">
        <v>4536</v>
      </c>
      <c r="M208" s="13"/>
      <c r="N208" s="13">
        <v>0</v>
      </c>
      <c r="O208" s="13"/>
      <c r="P208" s="13">
        <v>4536</v>
      </c>
      <c r="Q208" s="13"/>
      <c r="R208" s="13">
        <v>0</v>
      </c>
      <c r="S208" s="13"/>
      <c r="T208" s="13">
        <v>0</v>
      </c>
      <c r="U208" s="13"/>
      <c r="V208" s="13">
        <v>4536</v>
      </c>
      <c r="W208" s="13"/>
    </row>
    <row r="209" spans="1:23" ht="2.25" customHeight="1">
      <c r="A209" s="12" t="s">
        <v>150</v>
      </c>
      <c r="B209" s="12"/>
      <c r="D209" s="12" t="s">
        <v>151</v>
      </c>
      <c r="E209" s="12"/>
      <c r="F209" s="12"/>
      <c r="G209" s="12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</row>
    <row r="210" spans="1:7" ht="5.25" customHeight="1">
      <c r="A210" s="12"/>
      <c r="B210" s="12"/>
      <c r="D210" s="12"/>
      <c r="E210" s="12"/>
      <c r="F210" s="12"/>
      <c r="G210" s="12"/>
    </row>
    <row r="211" spans="1:23" ht="14.25" customHeight="1">
      <c r="A211" s="12"/>
      <c r="B211" s="12"/>
      <c r="D211" s="12"/>
      <c r="E211" s="12"/>
      <c r="F211" s="12"/>
      <c r="G211" s="12"/>
      <c r="H211" s="13">
        <v>1182.72</v>
      </c>
      <c r="I211" s="13"/>
      <c r="J211" s="13">
        <v>0</v>
      </c>
      <c r="K211" s="13"/>
      <c r="L211" s="13">
        <v>1182.72</v>
      </c>
      <c r="M211" s="13"/>
      <c r="N211" s="13">
        <v>0</v>
      </c>
      <c r="O211" s="13"/>
      <c r="P211" s="13">
        <v>1182.72</v>
      </c>
      <c r="Q211" s="13"/>
      <c r="R211" s="13">
        <v>0</v>
      </c>
      <c r="S211" s="13"/>
      <c r="T211" s="13">
        <v>0</v>
      </c>
      <c r="U211" s="13"/>
      <c r="V211" s="13">
        <v>1182.72</v>
      </c>
      <c r="W211" s="13"/>
    </row>
    <row r="212" spans="1:7" ht="10.5" customHeight="1">
      <c r="A212" s="12" t="s">
        <v>152</v>
      </c>
      <c r="B212" s="12"/>
      <c r="D212" s="12" t="s">
        <v>153</v>
      </c>
      <c r="E212" s="12"/>
      <c r="F212" s="12"/>
      <c r="G212" s="12"/>
    </row>
    <row r="213" spans="1:23" ht="10.5" customHeight="1">
      <c r="A213" s="12"/>
      <c r="B213" s="12"/>
      <c r="D213" s="12"/>
      <c r="E213" s="12"/>
      <c r="F213" s="12"/>
      <c r="G213" s="12"/>
      <c r="H213" s="13">
        <v>1661.3600000000001</v>
      </c>
      <c r="I213" s="13"/>
      <c r="J213" s="13">
        <v>0</v>
      </c>
      <c r="K213" s="13"/>
      <c r="L213" s="13">
        <v>1661.3600000000001</v>
      </c>
      <c r="M213" s="13"/>
      <c r="N213" s="13">
        <v>67.2</v>
      </c>
      <c r="O213" s="13"/>
      <c r="P213" s="13">
        <v>1594.16</v>
      </c>
      <c r="Q213" s="13"/>
      <c r="R213" s="13">
        <v>67.2</v>
      </c>
      <c r="S213" s="13"/>
      <c r="T213" s="13">
        <v>67.2</v>
      </c>
      <c r="U213" s="13"/>
      <c r="V213" s="13">
        <v>1594.16</v>
      </c>
      <c r="W213" s="13"/>
    </row>
    <row r="214" spans="1:23" ht="2.25" customHeight="1">
      <c r="A214" s="12" t="s">
        <v>154</v>
      </c>
      <c r="B214" s="12"/>
      <c r="D214" s="12" t="s">
        <v>155</v>
      </c>
      <c r="E214" s="12"/>
      <c r="F214" s="12"/>
      <c r="G214" s="12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</row>
    <row r="215" spans="1:7" ht="9" customHeight="1">
      <c r="A215" s="12"/>
      <c r="B215" s="12"/>
      <c r="D215" s="12"/>
      <c r="E215" s="12"/>
      <c r="F215" s="12"/>
      <c r="G215" s="12"/>
    </row>
    <row r="216" spans="1:23" ht="10.5" customHeight="1">
      <c r="A216" s="12"/>
      <c r="B216" s="12"/>
      <c r="D216" s="12"/>
      <c r="E216" s="12"/>
      <c r="F216" s="12"/>
      <c r="G216" s="12"/>
      <c r="H216" s="13">
        <v>68</v>
      </c>
      <c r="I216" s="13"/>
      <c r="J216" s="13">
        <v>0</v>
      </c>
      <c r="K216" s="13"/>
      <c r="L216" s="13">
        <v>68</v>
      </c>
      <c r="M216" s="13"/>
      <c r="N216" s="13">
        <v>0</v>
      </c>
      <c r="O216" s="13"/>
      <c r="P216" s="13">
        <v>68</v>
      </c>
      <c r="Q216" s="13"/>
      <c r="R216" s="13">
        <v>0</v>
      </c>
      <c r="S216" s="13"/>
      <c r="T216" s="13">
        <v>0</v>
      </c>
      <c r="U216" s="13"/>
      <c r="V216" s="13">
        <v>68</v>
      </c>
      <c r="W216" s="13"/>
    </row>
    <row r="217" spans="1:23" ht="2.25" customHeight="1">
      <c r="A217" s="12" t="s">
        <v>156</v>
      </c>
      <c r="B217" s="12"/>
      <c r="D217" s="12" t="s">
        <v>157</v>
      </c>
      <c r="E217" s="12"/>
      <c r="F217" s="12"/>
      <c r="G217" s="12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</row>
    <row r="218" spans="1:7" ht="5.25" customHeight="1">
      <c r="A218" s="12"/>
      <c r="B218" s="12"/>
      <c r="D218" s="12"/>
      <c r="E218" s="12"/>
      <c r="F218" s="12"/>
      <c r="G218" s="12"/>
    </row>
    <row r="219" spans="1:23" ht="14.25" customHeight="1">
      <c r="A219" s="12"/>
      <c r="B219" s="12"/>
      <c r="D219" s="12"/>
      <c r="E219" s="12"/>
      <c r="F219" s="12"/>
      <c r="G219" s="12"/>
      <c r="H219" s="13">
        <v>6720</v>
      </c>
      <c r="I219" s="13"/>
      <c r="J219" s="13">
        <v>0</v>
      </c>
      <c r="K219" s="13"/>
      <c r="L219" s="13">
        <v>6720</v>
      </c>
      <c r="M219" s="13"/>
      <c r="N219" s="13">
        <v>0</v>
      </c>
      <c r="O219" s="13"/>
      <c r="P219" s="13">
        <v>6720</v>
      </c>
      <c r="Q219" s="13"/>
      <c r="R219" s="13">
        <v>0</v>
      </c>
      <c r="S219" s="13"/>
      <c r="T219" s="13">
        <v>0</v>
      </c>
      <c r="U219" s="13"/>
      <c r="V219" s="13">
        <v>6720</v>
      </c>
      <c r="W219" s="13"/>
    </row>
    <row r="220" spans="1:7" ht="7.5" customHeight="1">
      <c r="A220" s="12" t="s">
        <v>158</v>
      </c>
      <c r="B220" s="12"/>
      <c r="D220" s="12" t="s">
        <v>159</v>
      </c>
      <c r="E220" s="12"/>
      <c r="F220" s="12"/>
      <c r="G220" s="12"/>
    </row>
    <row r="221" spans="1:23" ht="14.25" customHeight="1">
      <c r="A221" s="12"/>
      <c r="B221" s="12"/>
      <c r="D221" s="12"/>
      <c r="E221" s="12"/>
      <c r="F221" s="12"/>
      <c r="G221" s="12"/>
      <c r="H221" s="13">
        <v>1008</v>
      </c>
      <c r="I221" s="13"/>
      <c r="J221" s="13">
        <v>0</v>
      </c>
      <c r="K221" s="13"/>
      <c r="L221" s="13">
        <v>1008</v>
      </c>
      <c r="M221" s="13"/>
      <c r="N221" s="13">
        <v>0</v>
      </c>
      <c r="O221" s="13"/>
      <c r="P221" s="13">
        <v>1008</v>
      </c>
      <c r="Q221" s="13"/>
      <c r="R221" s="13">
        <v>0</v>
      </c>
      <c r="S221" s="13"/>
      <c r="T221" s="13">
        <v>0</v>
      </c>
      <c r="U221" s="13"/>
      <c r="V221" s="13">
        <v>1008</v>
      </c>
      <c r="W221" s="13"/>
    </row>
    <row r="222" spans="1:7" ht="7.5" customHeight="1">
      <c r="A222" s="12" t="s">
        <v>160</v>
      </c>
      <c r="B222" s="12"/>
      <c r="D222" s="12" t="s">
        <v>161</v>
      </c>
      <c r="E222" s="12"/>
      <c r="F222" s="12"/>
      <c r="G222" s="12"/>
    </row>
    <row r="223" spans="1:23" ht="14.25" customHeight="1">
      <c r="A223" s="12"/>
      <c r="B223" s="12"/>
      <c r="D223" s="12"/>
      <c r="E223" s="12"/>
      <c r="F223" s="12"/>
      <c r="G223" s="12"/>
      <c r="H223" s="13">
        <v>1120</v>
      </c>
      <c r="I223" s="13"/>
      <c r="J223" s="13">
        <v>0</v>
      </c>
      <c r="K223" s="13"/>
      <c r="L223" s="13">
        <v>1120</v>
      </c>
      <c r="M223" s="13"/>
      <c r="N223" s="13">
        <v>0</v>
      </c>
      <c r="O223" s="13"/>
      <c r="P223" s="13">
        <v>1120</v>
      </c>
      <c r="Q223" s="13"/>
      <c r="R223" s="13">
        <v>0</v>
      </c>
      <c r="S223" s="13"/>
      <c r="T223" s="13">
        <v>0</v>
      </c>
      <c r="U223" s="13"/>
      <c r="V223" s="13">
        <v>1120</v>
      </c>
      <c r="W223" s="13"/>
    </row>
    <row r="224" spans="1:7" ht="7.5" customHeight="1">
      <c r="A224" s="12" t="s">
        <v>162</v>
      </c>
      <c r="B224" s="12"/>
      <c r="D224" s="12" t="s">
        <v>163</v>
      </c>
      <c r="E224" s="12"/>
      <c r="F224" s="12"/>
      <c r="G224" s="12"/>
    </row>
    <row r="225" spans="1:23" ht="14.25" customHeight="1">
      <c r="A225" s="12"/>
      <c r="B225" s="12"/>
      <c r="D225" s="12"/>
      <c r="E225" s="12"/>
      <c r="F225" s="12"/>
      <c r="G225" s="12"/>
      <c r="H225" s="13">
        <v>560</v>
      </c>
      <c r="I225" s="13"/>
      <c r="J225" s="13">
        <v>0</v>
      </c>
      <c r="K225" s="13"/>
      <c r="L225" s="13">
        <v>560</v>
      </c>
      <c r="M225" s="13"/>
      <c r="N225" s="13">
        <v>0</v>
      </c>
      <c r="O225" s="13"/>
      <c r="P225" s="13">
        <v>560</v>
      </c>
      <c r="Q225" s="13"/>
      <c r="R225" s="13">
        <v>0</v>
      </c>
      <c r="S225" s="13"/>
      <c r="T225" s="13">
        <v>0</v>
      </c>
      <c r="U225" s="13"/>
      <c r="V225" s="13">
        <v>560</v>
      </c>
      <c r="W225" s="13"/>
    </row>
    <row r="226" spans="1:7" ht="10.5" customHeight="1">
      <c r="A226" s="12" t="s">
        <v>164</v>
      </c>
      <c r="B226" s="12"/>
      <c r="D226" s="12" t="s">
        <v>165</v>
      </c>
      <c r="E226" s="12"/>
      <c r="F226" s="12"/>
      <c r="G226" s="12"/>
    </row>
    <row r="227" spans="1:23" ht="10.5" customHeight="1">
      <c r="A227" s="12"/>
      <c r="B227" s="12"/>
      <c r="D227" s="12"/>
      <c r="E227" s="12"/>
      <c r="F227" s="12"/>
      <c r="G227" s="12"/>
      <c r="H227" s="13">
        <v>4480</v>
      </c>
      <c r="I227" s="13"/>
      <c r="J227" s="13">
        <v>0</v>
      </c>
      <c r="K227" s="13"/>
      <c r="L227" s="13">
        <v>4480</v>
      </c>
      <c r="M227" s="13"/>
      <c r="N227" s="13">
        <v>0</v>
      </c>
      <c r="O227" s="13"/>
      <c r="P227" s="13">
        <v>4480</v>
      </c>
      <c r="Q227" s="13"/>
      <c r="R227" s="13">
        <v>0</v>
      </c>
      <c r="S227" s="13"/>
      <c r="T227" s="13">
        <v>0</v>
      </c>
      <c r="U227" s="13"/>
      <c r="V227" s="13">
        <v>4480</v>
      </c>
      <c r="W227" s="13"/>
    </row>
    <row r="228" spans="1:23" ht="2.25" customHeight="1">
      <c r="A228" s="12" t="s">
        <v>166</v>
      </c>
      <c r="B228" s="12"/>
      <c r="D228" s="12" t="s">
        <v>167</v>
      </c>
      <c r="E228" s="12"/>
      <c r="F228" s="12"/>
      <c r="G228" s="12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</row>
    <row r="229" spans="1:7" ht="9" customHeight="1">
      <c r="A229" s="12"/>
      <c r="B229" s="12"/>
      <c r="D229" s="12"/>
      <c r="E229" s="12"/>
      <c r="F229" s="12"/>
      <c r="G229" s="12"/>
    </row>
    <row r="230" spans="1:23" ht="10.5" customHeight="1">
      <c r="A230" s="12"/>
      <c r="B230" s="12"/>
      <c r="D230" s="12"/>
      <c r="E230" s="12"/>
      <c r="F230" s="12"/>
      <c r="G230" s="12"/>
      <c r="H230" s="13">
        <v>2240</v>
      </c>
      <c r="I230" s="13"/>
      <c r="J230" s="13">
        <v>0</v>
      </c>
      <c r="K230" s="13"/>
      <c r="L230" s="13">
        <v>2240</v>
      </c>
      <c r="M230" s="13"/>
      <c r="N230" s="13">
        <v>10</v>
      </c>
      <c r="O230" s="13"/>
      <c r="P230" s="13">
        <v>2230</v>
      </c>
      <c r="Q230" s="13"/>
      <c r="R230" s="13">
        <v>10</v>
      </c>
      <c r="S230" s="13"/>
      <c r="T230" s="13">
        <v>10</v>
      </c>
      <c r="U230" s="13"/>
      <c r="V230" s="13">
        <v>2230</v>
      </c>
      <c r="W230" s="13"/>
    </row>
    <row r="231" spans="1:23" ht="2.25" customHeight="1">
      <c r="A231" s="12" t="s">
        <v>168</v>
      </c>
      <c r="B231" s="12"/>
      <c r="D231" s="12" t="s">
        <v>169</v>
      </c>
      <c r="E231" s="12"/>
      <c r="F231" s="12"/>
      <c r="G231" s="12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</row>
    <row r="232" spans="1:7" ht="9" customHeight="1">
      <c r="A232" s="12"/>
      <c r="B232" s="12"/>
      <c r="D232" s="12"/>
      <c r="E232" s="12"/>
      <c r="F232" s="12"/>
      <c r="G232" s="12"/>
    </row>
    <row r="233" spans="1:23" ht="10.5" customHeight="1">
      <c r="A233" s="12"/>
      <c r="B233" s="12"/>
      <c r="D233" s="12"/>
      <c r="E233" s="12"/>
      <c r="F233" s="12"/>
      <c r="G233" s="12"/>
      <c r="H233" s="13">
        <v>1293.6000000000001</v>
      </c>
      <c r="I233" s="13"/>
      <c r="J233" s="13">
        <v>0</v>
      </c>
      <c r="K233" s="13"/>
      <c r="L233" s="13">
        <v>1293.6000000000001</v>
      </c>
      <c r="M233" s="13"/>
      <c r="N233" s="13">
        <v>0</v>
      </c>
      <c r="O233" s="13"/>
      <c r="P233" s="13">
        <v>1293.6000000000001</v>
      </c>
      <c r="Q233" s="13"/>
      <c r="R233" s="13">
        <v>0</v>
      </c>
      <c r="S233" s="13"/>
      <c r="T233" s="13">
        <v>0</v>
      </c>
      <c r="U233" s="13"/>
      <c r="V233" s="13">
        <v>1293.6000000000001</v>
      </c>
      <c r="W233" s="13"/>
    </row>
    <row r="234" spans="1:23" ht="2.25" customHeight="1">
      <c r="A234" s="12" t="s">
        <v>170</v>
      </c>
      <c r="B234" s="12"/>
      <c r="D234" s="12" t="s">
        <v>171</v>
      </c>
      <c r="E234" s="12"/>
      <c r="F234" s="12"/>
      <c r="G234" s="12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</row>
    <row r="235" spans="1:7" ht="9" customHeight="1">
      <c r="A235" s="12"/>
      <c r="B235" s="12"/>
      <c r="D235" s="12"/>
      <c r="E235" s="12"/>
      <c r="F235" s="12"/>
      <c r="G235" s="12"/>
    </row>
    <row r="236" spans="1:23" ht="10.5" customHeight="1">
      <c r="A236" s="12"/>
      <c r="B236" s="12"/>
      <c r="D236" s="12"/>
      <c r="E236" s="12"/>
      <c r="F236" s="12"/>
      <c r="G236" s="12"/>
      <c r="H236" s="13">
        <v>1792</v>
      </c>
      <c r="I236" s="13"/>
      <c r="J236" s="13">
        <v>0</v>
      </c>
      <c r="K236" s="13"/>
      <c r="L236" s="13">
        <v>1792</v>
      </c>
      <c r="M236" s="13"/>
      <c r="N236" s="13">
        <v>0</v>
      </c>
      <c r="O236" s="13"/>
      <c r="P236" s="13">
        <v>1792</v>
      </c>
      <c r="Q236" s="13"/>
      <c r="R236" s="13">
        <v>0</v>
      </c>
      <c r="S236" s="13"/>
      <c r="T236" s="13">
        <v>0</v>
      </c>
      <c r="U236" s="13"/>
      <c r="V236" s="13">
        <v>1792</v>
      </c>
      <c r="W236" s="13"/>
    </row>
    <row r="237" spans="1:23" ht="2.25" customHeight="1">
      <c r="A237" s="12" t="s">
        <v>172</v>
      </c>
      <c r="B237" s="12"/>
      <c r="D237" s="12" t="s">
        <v>173</v>
      </c>
      <c r="E237" s="12"/>
      <c r="F237" s="12"/>
      <c r="G237" s="12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</row>
    <row r="238" spans="1:7" ht="9" customHeight="1">
      <c r="A238" s="12"/>
      <c r="B238" s="12"/>
      <c r="D238" s="12"/>
      <c r="E238" s="12"/>
      <c r="F238" s="12"/>
      <c r="G238" s="12"/>
    </row>
    <row r="239" spans="1:23" ht="12" customHeight="1">
      <c r="A239" s="12"/>
      <c r="B239" s="12"/>
      <c r="D239" s="12"/>
      <c r="E239" s="12"/>
      <c r="F239" s="12"/>
      <c r="G239" s="12"/>
      <c r="H239" s="13">
        <v>92175.59</v>
      </c>
      <c r="I239" s="13"/>
      <c r="J239" s="13">
        <v>0</v>
      </c>
      <c r="K239" s="13"/>
      <c r="L239" s="13">
        <v>92175.59</v>
      </c>
      <c r="M239" s="13"/>
      <c r="N239" s="13">
        <v>7619.35</v>
      </c>
      <c r="O239" s="13"/>
      <c r="P239" s="13">
        <v>84556.24</v>
      </c>
      <c r="Q239" s="13"/>
      <c r="R239" s="13">
        <v>7619.35</v>
      </c>
      <c r="S239" s="13"/>
      <c r="T239" s="13">
        <v>7619.35</v>
      </c>
      <c r="U239" s="13"/>
      <c r="V239" s="13">
        <v>84556.24</v>
      </c>
      <c r="W239" s="13"/>
    </row>
    <row r="241" ht="18.75" customHeight="1"/>
    <row r="242" spans="1:20" ht="14.25" customHeight="1">
      <c r="A242" s="2" t="s">
        <v>61</v>
      </c>
      <c r="E242" s="14" t="s">
        <v>62</v>
      </c>
      <c r="F242" s="14"/>
      <c r="J242" s="14" t="s">
        <v>63</v>
      </c>
      <c r="K242" s="14"/>
      <c r="O242" s="14" t="s">
        <v>64</v>
      </c>
      <c r="P242" s="14"/>
      <c r="Q242" s="14"/>
      <c r="T242" s="3">
        <v>45324</v>
      </c>
    </row>
    <row r="243" spans="2:19" ht="7.5" customHeight="1">
      <c r="B243" s="15" t="s">
        <v>65</v>
      </c>
      <c r="C243" s="15"/>
      <c r="D243" s="15"/>
      <c r="E243" s="15" t="s">
        <v>66</v>
      </c>
      <c r="F243" s="15"/>
      <c r="G243" s="15"/>
      <c r="H243" s="15"/>
      <c r="J243" s="15" t="s">
        <v>67</v>
      </c>
      <c r="K243" s="15"/>
      <c r="L243" s="15"/>
      <c r="O243" s="15" t="s">
        <v>68</v>
      </c>
      <c r="P243" s="15"/>
      <c r="Q243" s="15"/>
      <c r="R243" s="15"/>
      <c r="S243" s="15"/>
    </row>
    <row r="244" spans="2:20" ht="10.5" customHeight="1">
      <c r="B244" s="15"/>
      <c r="C244" s="15"/>
      <c r="D244" s="15"/>
      <c r="E244" s="15"/>
      <c r="F244" s="15"/>
      <c r="G244" s="15"/>
      <c r="H244" s="15"/>
      <c r="J244" s="15"/>
      <c r="K244" s="15"/>
      <c r="L244" s="15"/>
      <c r="O244" s="15"/>
      <c r="P244" s="15"/>
      <c r="Q244" s="15"/>
      <c r="R244" s="15"/>
      <c r="S244" s="15"/>
      <c r="T244" s="4">
        <v>0.6080092592592592</v>
      </c>
    </row>
    <row r="245" ht="56.25" customHeight="1"/>
    <row r="246" ht="6.75" customHeight="1"/>
    <row r="247" spans="4:18" ht="21" customHeight="1">
      <c r="D247" s="5" t="s">
        <v>0</v>
      </c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</row>
    <row r="248" spans="4:20" ht="7.5" customHeight="1"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6" t="s">
        <v>1</v>
      </c>
      <c r="T248" s="6"/>
    </row>
    <row r="249" spans="19:20" ht="7.5" customHeight="1">
      <c r="S249" s="6"/>
      <c r="T249" s="6"/>
    </row>
    <row r="250" spans="8:14" ht="14.25" customHeight="1">
      <c r="H250" s="7" t="s">
        <v>2</v>
      </c>
      <c r="I250" s="7"/>
      <c r="J250" s="7"/>
      <c r="K250" s="7"/>
      <c r="L250" s="7"/>
      <c r="M250" s="7"/>
      <c r="N250" s="7"/>
    </row>
    <row r="251" spans="17:19" ht="7.5" customHeight="1">
      <c r="Q251" s="6" t="s">
        <v>174</v>
      </c>
      <c r="R251" s="6"/>
      <c r="S251" s="6"/>
    </row>
    <row r="252" spans="8:19" ht="6" customHeight="1">
      <c r="H252" s="6" t="s">
        <v>4</v>
      </c>
      <c r="I252" s="6"/>
      <c r="J252" s="8">
        <v>45292</v>
      </c>
      <c r="K252" s="8"/>
      <c r="L252" s="6" t="s">
        <v>5</v>
      </c>
      <c r="M252" s="6"/>
      <c r="N252" s="8">
        <v>45322</v>
      </c>
      <c r="O252" s="8"/>
      <c r="Q252" s="6"/>
      <c r="R252" s="6"/>
      <c r="S252" s="6"/>
    </row>
    <row r="253" spans="8:15" ht="7.5" customHeight="1">
      <c r="H253" s="6"/>
      <c r="I253" s="6"/>
      <c r="J253" s="8"/>
      <c r="K253" s="8"/>
      <c r="L253" s="6"/>
      <c r="M253" s="6"/>
      <c r="N253" s="8"/>
      <c r="O253" s="8"/>
    </row>
    <row r="254" ht="6.75" customHeight="1"/>
    <row r="255" spans="8:20" ht="13.5" customHeight="1">
      <c r="H255" s="9" t="s">
        <v>6</v>
      </c>
      <c r="I255" s="9"/>
      <c r="J255" s="9"/>
      <c r="K255" s="9" t="s">
        <v>7</v>
      </c>
      <c r="L255" s="9"/>
      <c r="M255" s="9" t="s">
        <v>8</v>
      </c>
      <c r="N255" s="9"/>
      <c r="O255" s="9" t="s">
        <v>9</v>
      </c>
      <c r="P255" s="9"/>
      <c r="Q255" s="9" t="s">
        <v>10</v>
      </c>
      <c r="R255" s="9"/>
      <c r="S255" s="9" t="s">
        <v>11</v>
      </c>
      <c r="T255" s="9"/>
    </row>
    <row r="257" spans="1:14" ht="13.5" customHeight="1">
      <c r="A257" s="9" t="s">
        <v>12</v>
      </c>
      <c r="B257" s="9"/>
      <c r="C257" s="9" t="s">
        <v>13</v>
      </c>
      <c r="D257" s="9"/>
      <c r="E257" s="9" t="s">
        <v>14</v>
      </c>
      <c r="F257" s="9"/>
      <c r="G257" s="9" t="s">
        <v>15</v>
      </c>
      <c r="H257" s="9"/>
      <c r="I257" s="9"/>
      <c r="J257" s="9"/>
      <c r="K257" s="9"/>
      <c r="L257" s="9"/>
      <c r="M257" s="9"/>
      <c r="N257" s="9"/>
    </row>
    <row r="258" ht="6.75" customHeight="1"/>
    <row r="259" spans="7:22" ht="12" customHeight="1">
      <c r="G259" s="10" t="s">
        <v>16</v>
      </c>
      <c r="H259" s="10"/>
      <c r="O259" s="10" t="s">
        <v>17</v>
      </c>
      <c r="P259" s="10"/>
      <c r="U259" s="10" t="s">
        <v>18</v>
      </c>
      <c r="V259" s="10"/>
    </row>
    <row r="260" spans="2:22" ht="15.75" customHeight="1">
      <c r="B260" s="1" t="s">
        <v>19</v>
      </c>
      <c r="D260" s="11" t="s">
        <v>20</v>
      </c>
      <c r="E260" s="11"/>
      <c r="G260" s="10"/>
      <c r="H260" s="10"/>
      <c r="I260" s="11" t="s">
        <v>21</v>
      </c>
      <c r="J260" s="11"/>
      <c r="K260" s="11" t="s">
        <v>22</v>
      </c>
      <c r="L260" s="11"/>
      <c r="M260" s="11" t="s">
        <v>23</v>
      </c>
      <c r="N260" s="11"/>
      <c r="O260" s="10"/>
      <c r="P260" s="10"/>
      <c r="Q260" s="11" t="s">
        <v>24</v>
      </c>
      <c r="R260" s="11"/>
      <c r="S260" s="10" t="s">
        <v>25</v>
      </c>
      <c r="T260" s="10"/>
      <c r="U260" s="10"/>
      <c r="V260" s="10"/>
    </row>
    <row r="261" spans="1:7" ht="7.5" customHeight="1">
      <c r="A261" s="12" t="s">
        <v>175</v>
      </c>
      <c r="B261" s="12"/>
      <c r="D261" s="12" t="s">
        <v>176</v>
      </c>
      <c r="E261" s="12"/>
      <c r="F261" s="12"/>
      <c r="G261" s="12"/>
    </row>
    <row r="262" spans="1:23" ht="14.25" customHeight="1">
      <c r="A262" s="12"/>
      <c r="B262" s="12"/>
      <c r="D262" s="12"/>
      <c r="E262" s="12"/>
      <c r="F262" s="12"/>
      <c r="G262" s="12"/>
      <c r="H262" s="13">
        <v>1064</v>
      </c>
      <c r="I262" s="13"/>
      <c r="J262" s="13">
        <v>0</v>
      </c>
      <c r="K262" s="13"/>
      <c r="L262" s="13">
        <v>1064</v>
      </c>
      <c r="M262" s="13"/>
      <c r="N262" s="13">
        <v>0</v>
      </c>
      <c r="O262" s="13"/>
      <c r="P262" s="13">
        <v>1064</v>
      </c>
      <c r="Q262" s="13"/>
      <c r="R262" s="13">
        <v>0</v>
      </c>
      <c r="S262" s="13"/>
      <c r="T262" s="13">
        <v>0</v>
      </c>
      <c r="U262" s="13"/>
      <c r="V262" s="13">
        <v>1064</v>
      </c>
      <c r="W262" s="13"/>
    </row>
    <row r="263" spans="1:7" ht="10.5" customHeight="1">
      <c r="A263" s="12" t="s">
        <v>177</v>
      </c>
      <c r="B263" s="12"/>
      <c r="D263" s="12" t="s">
        <v>178</v>
      </c>
      <c r="E263" s="12"/>
      <c r="F263" s="12"/>
      <c r="G263" s="12"/>
    </row>
    <row r="264" spans="1:23" ht="10.5" customHeight="1">
      <c r="A264" s="12"/>
      <c r="B264" s="12"/>
      <c r="D264" s="12"/>
      <c r="E264" s="12"/>
      <c r="F264" s="12"/>
      <c r="G264" s="12"/>
      <c r="H264" s="13">
        <v>17528</v>
      </c>
      <c r="I264" s="13"/>
      <c r="J264" s="13">
        <v>0</v>
      </c>
      <c r="K264" s="13"/>
      <c r="L264" s="13">
        <v>17528</v>
      </c>
      <c r="M264" s="13"/>
      <c r="N264" s="13">
        <v>0</v>
      </c>
      <c r="O264" s="13"/>
      <c r="P264" s="13">
        <v>17528</v>
      </c>
      <c r="Q264" s="13"/>
      <c r="R264" s="13">
        <v>0</v>
      </c>
      <c r="S264" s="13"/>
      <c r="T264" s="13">
        <v>0</v>
      </c>
      <c r="U264" s="13"/>
      <c r="V264" s="13">
        <v>17528</v>
      </c>
      <c r="W264" s="13"/>
    </row>
    <row r="265" spans="1:23" ht="2.25" customHeight="1">
      <c r="A265" s="12" t="s">
        <v>179</v>
      </c>
      <c r="B265" s="12"/>
      <c r="D265" s="12" t="s">
        <v>180</v>
      </c>
      <c r="E265" s="12"/>
      <c r="F265" s="12"/>
      <c r="G265" s="12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</row>
    <row r="266" spans="1:7" ht="5.25" customHeight="1">
      <c r="A266" s="12"/>
      <c r="B266" s="12"/>
      <c r="D266" s="12"/>
      <c r="E266" s="12"/>
      <c r="F266" s="12"/>
      <c r="G266" s="12"/>
    </row>
    <row r="267" spans="1:23" ht="14.25" customHeight="1">
      <c r="A267" s="12"/>
      <c r="B267" s="12"/>
      <c r="D267" s="12"/>
      <c r="E267" s="12"/>
      <c r="F267" s="12"/>
      <c r="G267" s="12"/>
      <c r="H267" s="13">
        <v>1680</v>
      </c>
      <c r="I267" s="13"/>
      <c r="J267" s="13">
        <v>0</v>
      </c>
      <c r="K267" s="13"/>
      <c r="L267" s="13">
        <v>1680</v>
      </c>
      <c r="M267" s="13"/>
      <c r="N267" s="13">
        <v>0</v>
      </c>
      <c r="O267" s="13"/>
      <c r="P267" s="13">
        <v>1680</v>
      </c>
      <c r="Q267" s="13"/>
      <c r="R267" s="13">
        <v>0</v>
      </c>
      <c r="S267" s="13"/>
      <c r="T267" s="13">
        <v>0</v>
      </c>
      <c r="U267" s="13"/>
      <c r="V267" s="13">
        <v>1680</v>
      </c>
      <c r="W267" s="13"/>
    </row>
    <row r="268" spans="1:7" ht="7.5" customHeight="1">
      <c r="A268" s="12" t="s">
        <v>181</v>
      </c>
      <c r="B268" s="12"/>
      <c r="D268" s="12" t="s">
        <v>182</v>
      </c>
      <c r="E268" s="12"/>
      <c r="F268" s="12"/>
      <c r="G268" s="12"/>
    </row>
    <row r="269" spans="1:23" ht="14.25" customHeight="1">
      <c r="A269" s="12"/>
      <c r="B269" s="12"/>
      <c r="D269" s="12"/>
      <c r="E269" s="12"/>
      <c r="F269" s="12"/>
      <c r="G269" s="12"/>
      <c r="H269" s="13">
        <v>3360</v>
      </c>
      <c r="I269" s="13"/>
      <c r="J269" s="13">
        <v>0</v>
      </c>
      <c r="K269" s="13"/>
      <c r="L269" s="13">
        <v>3360</v>
      </c>
      <c r="M269" s="13"/>
      <c r="N269" s="13">
        <v>0</v>
      </c>
      <c r="O269" s="13"/>
      <c r="P269" s="13">
        <v>3360</v>
      </c>
      <c r="Q269" s="13"/>
      <c r="R269" s="13">
        <v>0</v>
      </c>
      <c r="S269" s="13"/>
      <c r="T269" s="13">
        <v>0</v>
      </c>
      <c r="U269" s="13"/>
      <c r="V269" s="13">
        <v>3360</v>
      </c>
      <c r="W269" s="13"/>
    </row>
    <row r="270" spans="1:7" ht="10.5" customHeight="1">
      <c r="A270" s="12" t="s">
        <v>183</v>
      </c>
      <c r="B270" s="12"/>
      <c r="D270" s="12" t="s">
        <v>184</v>
      </c>
      <c r="E270" s="12"/>
      <c r="F270" s="12"/>
      <c r="G270" s="12"/>
    </row>
    <row r="271" spans="1:23" ht="10.5" customHeight="1">
      <c r="A271" s="12"/>
      <c r="B271" s="12"/>
      <c r="D271" s="12"/>
      <c r="E271" s="12"/>
      <c r="F271" s="12"/>
      <c r="G271" s="12"/>
      <c r="H271" s="13">
        <v>1400</v>
      </c>
      <c r="I271" s="13"/>
      <c r="J271" s="13">
        <v>0</v>
      </c>
      <c r="K271" s="13"/>
      <c r="L271" s="13">
        <v>1400</v>
      </c>
      <c r="M271" s="13"/>
      <c r="N271" s="13">
        <v>0</v>
      </c>
      <c r="O271" s="13"/>
      <c r="P271" s="13">
        <v>1400</v>
      </c>
      <c r="Q271" s="13"/>
      <c r="R271" s="13">
        <v>0</v>
      </c>
      <c r="S271" s="13"/>
      <c r="T271" s="13">
        <v>0</v>
      </c>
      <c r="U271" s="13"/>
      <c r="V271" s="13">
        <v>1400</v>
      </c>
      <c r="W271" s="13"/>
    </row>
    <row r="272" spans="1:23" ht="2.25" customHeight="1">
      <c r="A272" s="12" t="s">
        <v>185</v>
      </c>
      <c r="B272" s="12"/>
      <c r="D272" s="12" t="s">
        <v>186</v>
      </c>
      <c r="E272" s="12"/>
      <c r="F272" s="12"/>
      <c r="G272" s="12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</row>
    <row r="273" spans="1:7" ht="9" customHeight="1">
      <c r="A273" s="12"/>
      <c r="B273" s="12"/>
      <c r="D273" s="12"/>
      <c r="E273" s="12"/>
      <c r="F273" s="12"/>
      <c r="G273" s="12"/>
    </row>
    <row r="274" spans="1:23" ht="10.5" customHeight="1">
      <c r="A274" s="12"/>
      <c r="B274" s="12"/>
      <c r="D274" s="12"/>
      <c r="E274" s="12"/>
      <c r="F274" s="12"/>
      <c r="G274" s="12"/>
      <c r="H274" s="13">
        <v>14896</v>
      </c>
      <c r="I274" s="13"/>
      <c r="J274" s="13">
        <v>0</v>
      </c>
      <c r="K274" s="13"/>
      <c r="L274" s="13">
        <v>14896</v>
      </c>
      <c r="M274" s="13"/>
      <c r="N274" s="13">
        <v>256.75</v>
      </c>
      <c r="O274" s="13"/>
      <c r="P274" s="13">
        <v>14639.25</v>
      </c>
      <c r="Q274" s="13"/>
      <c r="R274" s="13">
        <v>256.75</v>
      </c>
      <c r="S274" s="13"/>
      <c r="T274" s="13">
        <v>256.75</v>
      </c>
      <c r="U274" s="13"/>
      <c r="V274" s="13">
        <v>14639.25</v>
      </c>
      <c r="W274" s="13"/>
    </row>
    <row r="275" spans="1:23" ht="2.25" customHeight="1">
      <c r="A275" s="12" t="s">
        <v>187</v>
      </c>
      <c r="B275" s="12"/>
      <c r="D275" s="12" t="s">
        <v>188</v>
      </c>
      <c r="E275" s="12"/>
      <c r="F275" s="12"/>
      <c r="G275" s="12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</row>
    <row r="276" spans="1:7" ht="5.25" customHeight="1">
      <c r="A276" s="12"/>
      <c r="B276" s="12"/>
      <c r="D276" s="12"/>
      <c r="E276" s="12"/>
      <c r="F276" s="12"/>
      <c r="G276" s="12"/>
    </row>
    <row r="277" spans="1:23" ht="14.25" customHeight="1">
      <c r="A277" s="12"/>
      <c r="B277" s="12"/>
      <c r="D277" s="12"/>
      <c r="E277" s="12"/>
      <c r="F277" s="12"/>
      <c r="G277" s="12"/>
      <c r="H277" s="13">
        <v>8400</v>
      </c>
      <c r="I277" s="13"/>
      <c r="J277" s="13">
        <v>0</v>
      </c>
      <c r="K277" s="13"/>
      <c r="L277" s="13">
        <v>8400</v>
      </c>
      <c r="M277" s="13"/>
      <c r="N277" s="13">
        <v>564.96</v>
      </c>
      <c r="O277" s="13"/>
      <c r="P277" s="13">
        <v>7835.04</v>
      </c>
      <c r="Q277" s="13"/>
      <c r="R277" s="13">
        <v>564.96</v>
      </c>
      <c r="S277" s="13"/>
      <c r="T277" s="13">
        <v>564.96</v>
      </c>
      <c r="U277" s="13"/>
      <c r="V277" s="13">
        <v>7835.04</v>
      </c>
      <c r="W277" s="13"/>
    </row>
    <row r="278" spans="1:7" ht="10.5" customHeight="1">
      <c r="A278" s="12" t="s">
        <v>189</v>
      </c>
      <c r="B278" s="12"/>
      <c r="D278" s="12" t="s">
        <v>190</v>
      </c>
      <c r="E278" s="12"/>
      <c r="F278" s="12"/>
      <c r="G278" s="12"/>
    </row>
    <row r="279" spans="1:23" ht="10.5" customHeight="1">
      <c r="A279" s="12"/>
      <c r="B279" s="12"/>
      <c r="D279" s="12"/>
      <c r="E279" s="12"/>
      <c r="F279" s="12"/>
      <c r="G279" s="12"/>
      <c r="H279" s="13">
        <v>3920</v>
      </c>
      <c r="I279" s="13"/>
      <c r="J279" s="13">
        <v>0</v>
      </c>
      <c r="K279" s="13"/>
      <c r="L279" s="13">
        <v>3920</v>
      </c>
      <c r="M279" s="13"/>
      <c r="N279" s="13">
        <v>0</v>
      </c>
      <c r="O279" s="13"/>
      <c r="P279" s="13">
        <v>3920</v>
      </c>
      <c r="Q279" s="13"/>
      <c r="R279" s="13">
        <v>0</v>
      </c>
      <c r="S279" s="13"/>
      <c r="T279" s="13">
        <v>0</v>
      </c>
      <c r="U279" s="13"/>
      <c r="V279" s="13">
        <v>3920</v>
      </c>
      <c r="W279" s="13"/>
    </row>
    <row r="280" spans="1:23" ht="2.25" customHeight="1">
      <c r="A280" s="12" t="s">
        <v>191</v>
      </c>
      <c r="B280" s="12"/>
      <c r="D280" s="12" t="s">
        <v>192</v>
      </c>
      <c r="E280" s="12"/>
      <c r="F280" s="12"/>
      <c r="G280" s="12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</row>
    <row r="281" spans="1:7" ht="5.25" customHeight="1">
      <c r="A281" s="12"/>
      <c r="B281" s="12"/>
      <c r="D281" s="12"/>
      <c r="E281" s="12"/>
      <c r="F281" s="12"/>
      <c r="G281" s="12"/>
    </row>
    <row r="282" spans="1:23" ht="14.25" customHeight="1">
      <c r="A282" s="12"/>
      <c r="B282" s="12"/>
      <c r="D282" s="12"/>
      <c r="E282" s="12"/>
      <c r="F282" s="12"/>
      <c r="G282" s="12"/>
      <c r="H282" s="13">
        <v>560</v>
      </c>
      <c r="I282" s="13"/>
      <c r="J282" s="13">
        <v>0</v>
      </c>
      <c r="K282" s="13"/>
      <c r="L282" s="13">
        <v>560</v>
      </c>
      <c r="M282" s="13"/>
      <c r="N282" s="13">
        <v>0</v>
      </c>
      <c r="O282" s="13"/>
      <c r="P282" s="13">
        <v>560</v>
      </c>
      <c r="Q282" s="13"/>
      <c r="R282" s="13">
        <v>0</v>
      </c>
      <c r="S282" s="13"/>
      <c r="T282" s="13">
        <v>0</v>
      </c>
      <c r="U282" s="13"/>
      <c r="V282" s="13">
        <v>560</v>
      </c>
      <c r="W282" s="13"/>
    </row>
    <row r="283" spans="1:7" ht="10.5" customHeight="1">
      <c r="A283" s="12" t="s">
        <v>193</v>
      </c>
      <c r="B283" s="12"/>
      <c r="D283" s="12" t="s">
        <v>194</v>
      </c>
      <c r="E283" s="12"/>
      <c r="F283" s="12"/>
      <c r="G283" s="12"/>
    </row>
    <row r="284" spans="1:23" ht="10.5" customHeight="1">
      <c r="A284" s="12"/>
      <c r="B284" s="12"/>
      <c r="D284" s="12"/>
      <c r="E284" s="12"/>
      <c r="F284" s="12"/>
      <c r="G284" s="12"/>
      <c r="H284" s="13">
        <v>4239.2</v>
      </c>
      <c r="I284" s="13"/>
      <c r="J284" s="13">
        <v>0</v>
      </c>
      <c r="K284" s="13"/>
      <c r="L284" s="13">
        <v>4239.2</v>
      </c>
      <c r="M284" s="13"/>
      <c r="N284" s="13">
        <v>0</v>
      </c>
      <c r="O284" s="13"/>
      <c r="P284" s="13">
        <v>4239.2</v>
      </c>
      <c r="Q284" s="13"/>
      <c r="R284" s="13">
        <v>0</v>
      </c>
      <c r="S284" s="13"/>
      <c r="T284" s="13">
        <v>0</v>
      </c>
      <c r="U284" s="13"/>
      <c r="V284" s="13">
        <v>4239.2</v>
      </c>
      <c r="W284" s="13"/>
    </row>
    <row r="285" spans="1:23" ht="2.25" customHeight="1">
      <c r="A285" s="12" t="s">
        <v>195</v>
      </c>
      <c r="B285" s="12"/>
      <c r="D285" s="12" t="s">
        <v>196</v>
      </c>
      <c r="E285" s="12"/>
      <c r="F285" s="12"/>
      <c r="G285" s="12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</row>
    <row r="286" spans="1:7" ht="5.25" customHeight="1">
      <c r="A286" s="12"/>
      <c r="B286" s="12"/>
      <c r="D286" s="12"/>
      <c r="E286" s="12"/>
      <c r="F286" s="12"/>
      <c r="G286" s="12"/>
    </row>
    <row r="287" spans="1:23" ht="14.25" customHeight="1">
      <c r="A287" s="12"/>
      <c r="B287" s="12"/>
      <c r="D287" s="12"/>
      <c r="E287" s="12"/>
      <c r="F287" s="12"/>
      <c r="G287" s="12"/>
      <c r="H287" s="13">
        <v>1680</v>
      </c>
      <c r="I287" s="13"/>
      <c r="J287" s="13">
        <v>0</v>
      </c>
      <c r="K287" s="13"/>
      <c r="L287" s="13">
        <v>1680</v>
      </c>
      <c r="M287" s="13"/>
      <c r="N287" s="13">
        <v>0</v>
      </c>
      <c r="O287" s="13"/>
      <c r="P287" s="13">
        <v>1680</v>
      </c>
      <c r="Q287" s="13"/>
      <c r="R287" s="13">
        <v>0</v>
      </c>
      <c r="S287" s="13"/>
      <c r="T287" s="13">
        <v>0</v>
      </c>
      <c r="U287" s="13"/>
      <c r="V287" s="13">
        <v>1680</v>
      </c>
      <c r="W287" s="13"/>
    </row>
    <row r="288" spans="1:7" ht="7.5" customHeight="1">
      <c r="A288" s="12" t="s">
        <v>197</v>
      </c>
      <c r="B288" s="12"/>
      <c r="D288" s="12" t="s">
        <v>198</v>
      </c>
      <c r="E288" s="12"/>
      <c r="F288" s="12"/>
      <c r="G288" s="12"/>
    </row>
    <row r="289" spans="1:23" ht="14.25" customHeight="1">
      <c r="A289" s="12"/>
      <c r="B289" s="12"/>
      <c r="D289" s="12"/>
      <c r="E289" s="12"/>
      <c r="F289" s="12"/>
      <c r="G289" s="12"/>
      <c r="H289" s="13">
        <v>4200</v>
      </c>
      <c r="I289" s="13"/>
      <c r="J289" s="13">
        <v>0</v>
      </c>
      <c r="K289" s="13"/>
      <c r="L289" s="13">
        <v>4200</v>
      </c>
      <c r="M289" s="13"/>
      <c r="N289" s="13">
        <v>0</v>
      </c>
      <c r="O289" s="13"/>
      <c r="P289" s="13">
        <v>4200</v>
      </c>
      <c r="Q289" s="13"/>
      <c r="R289" s="13">
        <v>0</v>
      </c>
      <c r="S289" s="13"/>
      <c r="T289" s="13">
        <v>0</v>
      </c>
      <c r="U289" s="13"/>
      <c r="V289" s="13">
        <v>4200</v>
      </c>
      <c r="W289" s="13"/>
    </row>
    <row r="290" spans="1:7" ht="7.5" customHeight="1">
      <c r="A290" s="12" t="s">
        <v>199</v>
      </c>
      <c r="B290" s="12"/>
      <c r="D290" s="12" t="s">
        <v>200</v>
      </c>
      <c r="E290" s="12"/>
      <c r="F290" s="12"/>
      <c r="G290" s="12"/>
    </row>
    <row r="291" spans="1:23" ht="14.25" customHeight="1">
      <c r="A291" s="12"/>
      <c r="B291" s="12"/>
      <c r="D291" s="12"/>
      <c r="E291" s="12"/>
      <c r="F291" s="12"/>
      <c r="G291" s="12"/>
      <c r="H291" s="13">
        <v>3024</v>
      </c>
      <c r="I291" s="13"/>
      <c r="J291" s="13">
        <v>0</v>
      </c>
      <c r="K291" s="13"/>
      <c r="L291" s="13">
        <v>3024</v>
      </c>
      <c r="M291" s="13"/>
      <c r="N291" s="13">
        <v>4</v>
      </c>
      <c r="O291" s="13"/>
      <c r="P291" s="13">
        <v>3020</v>
      </c>
      <c r="Q291" s="13"/>
      <c r="R291" s="13">
        <v>4</v>
      </c>
      <c r="S291" s="13"/>
      <c r="T291" s="13">
        <v>4</v>
      </c>
      <c r="U291" s="13"/>
      <c r="V291" s="13">
        <v>3020</v>
      </c>
      <c r="W291" s="13"/>
    </row>
    <row r="292" spans="1:7" ht="10.5" customHeight="1">
      <c r="A292" s="12" t="s">
        <v>201</v>
      </c>
      <c r="B292" s="12"/>
      <c r="D292" s="12" t="s">
        <v>202</v>
      </c>
      <c r="E292" s="12"/>
      <c r="F292" s="12"/>
      <c r="G292" s="12"/>
    </row>
    <row r="293" spans="1:23" ht="10.5" customHeight="1">
      <c r="A293" s="12"/>
      <c r="B293" s="12"/>
      <c r="D293" s="12"/>
      <c r="E293" s="12"/>
      <c r="F293" s="12"/>
      <c r="G293" s="12"/>
      <c r="H293" s="13">
        <v>9206.4</v>
      </c>
      <c r="I293" s="13"/>
      <c r="J293" s="13">
        <v>0</v>
      </c>
      <c r="K293" s="13"/>
      <c r="L293" s="13">
        <v>9206.4</v>
      </c>
      <c r="M293" s="13"/>
      <c r="N293" s="13">
        <v>0</v>
      </c>
      <c r="O293" s="13"/>
      <c r="P293" s="13">
        <v>9206.4</v>
      </c>
      <c r="Q293" s="13"/>
      <c r="R293" s="13">
        <v>0</v>
      </c>
      <c r="S293" s="13"/>
      <c r="T293" s="13">
        <v>0</v>
      </c>
      <c r="U293" s="13"/>
      <c r="V293" s="13">
        <v>9206.4</v>
      </c>
      <c r="W293" s="13"/>
    </row>
    <row r="294" spans="1:23" ht="2.25" customHeight="1">
      <c r="A294" s="12" t="s">
        <v>203</v>
      </c>
      <c r="B294" s="12"/>
      <c r="D294" s="12" t="s">
        <v>204</v>
      </c>
      <c r="E294" s="12"/>
      <c r="F294" s="12"/>
      <c r="G294" s="12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</row>
    <row r="295" spans="1:7" ht="5.25" customHeight="1">
      <c r="A295" s="12"/>
      <c r="B295" s="12"/>
      <c r="D295" s="12"/>
      <c r="E295" s="12"/>
      <c r="F295" s="12"/>
      <c r="G295" s="12"/>
    </row>
    <row r="296" spans="1:23" ht="14.25" customHeight="1">
      <c r="A296" s="12"/>
      <c r="B296" s="12"/>
      <c r="D296" s="12"/>
      <c r="E296" s="12"/>
      <c r="F296" s="12"/>
      <c r="G296" s="12"/>
      <c r="H296" s="13">
        <v>118</v>
      </c>
      <c r="I296" s="13"/>
      <c r="J296" s="13">
        <v>0</v>
      </c>
      <c r="K296" s="13"/>
      <c r="L296" s="13">
        <v>118</v>
      </c>
      <c r="M296" s="13"/>
      <c r="N296" s="13">
        <v>0</v>
      </c>
      <c r="O296" s="13"/>
      <c r="P296" s="13">
        <v>118</v>
      </c>
      <c r="Q296" s="13"/>
      <c r="R296" s="13">
        <v>0</v>
      </c>
      <c r="S296" s="13"/>
      <c r="T296" s="13">
        <v>0</v>
      </c>
      <c r="U296" s="13"/>
      <c r="V296" s="13">
        <v>118</v>
      </c>
      <c r="W296" s="13"/>
    </row>
    <row r="297" spans="1:7" ht="10.5" customHeight="1">
      <c r="A297" s="12" t="s">
        <v>205</v>
      </c>
      <c r="B297" s="12"/>
      <c r="D297" s="12" t="s">
        <v>206</v>
      </c>
      <c r="E297" s="12"/>
      <c r="F297" s="12"/>
      <c r="G297" s="12"/>
    </row>
    <row r="298" spans="1:23" ht="10.5" customHeight="1">
      <c r="A298" s="12"/>
      <c r="B298" s="12"/>
      <c r="D298" s="12"/>
      <c r="E298" s="12"/>
      <c r="F298" s="12"/>
      <c r="G298" s="12"/>
      <c r="H298" s="13">
        <v>448</v>
      </c>
      <c r="I298" s="13"/>
      <c r="J298" s="13">
        <v>0</v>
      </c>
      <c r="K298" s="13"/>
      <c r="L298" s="13">
        <v>448</v>
      </c>
      <c r="M298" s="13"/>
      <c r="N298" s="13">
        <v>0</v>
      </c>
      <c r="O298" s="13"/>
      <c r="P298" s="13">
        <v>448</v>
      </c>
      <c r="Q298" s="13"/>
      <c r="R298" s="13">
        <v>0</v>
      </c>
      <c r="S298" s="13"/>
      <c r="T298" s="13">
        <v>0</v>
      </c>
      <c r="U298" s="13"/>
      <c r="V298" s="13">
        <v>448</v>
      </c>
      <c r="W298" s="13"/>
    </row>
    <row r="299" spans="1:23" ht="2.25" customHeight="1">
      <c r="A299" s="12" t="s">
        <v>207</v>
      </c>
      <c r="B299" s="12"/>
      <c r="D299" s="12" t="s">
        <v>208</v>
      </c>
      <c r="E299" s="12"/>
      <c r="F299" s="12"/>
      <c r="G299" s="12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</row>
    <row r="300" spans="1:7" ht="5.25" customHeight="1">
      <c r="A300" s="12"/>
      <c r="B300" s="12"/>
      <c r="D300" s="12"/>
      <c r="E300" s="12"/>
      <c r="F300" s="12"/>
      <c r="G300" s="12"/>
    </row>
    <row r="301" spans="1:23" ht="14.25" customHeight="1">
      <c r="A301" s="12"/>
      <c r="B301" s="12"/>
      <c r="D301" s="12"/>
      <c r="E301" s="12"/>
      <c r="F301" s="12"/>
      <c r="G301" s="12"/>
      <c r="H301" s="13">
        <v>3852.8</v>
      </c>
      <c r="I301" s="13"/>
      <c r="J301" s="13">
        <v>0</v>
      </c>
      <c r="K301" s="13"/>
      <c r="L301" s="13">
        <v>3852.8</v>
      </c>
      <c r="M301" s="13"/>
      <c r="N301" s="13">
        <v>0</v>
      </c>
      <c r="O301" s="13"/>
      <c r="P301" s="13">
        <v>3852.8</v>
      </c>
      <c r="Q301" s="13"/>
      <c r="R301" s="13">
        <v>0</v>
      </c>
      <c r="S301" s="13"/>
      <c r="T301" s="13">
        <v>0</v>
      </c>
      <c r="U301" s="13"/>
      <c r="V301" s="13">
        <v>3852.8</v>
      </c>
      <c r="W301" s="13"/>
    </row>
    <row r="302" spans="1:7" ht="7.5" customHeight="1">
      <c r="A302" s="12" t="s">
        <v>209</v>
      </c>
      <c r="B302" s="12"/>
      <c r="D302" s="12" t="s">
        <v>210</v>
      </c>
      <c r="E302" s="12"/>
      <c r="F302" s="12"/>
      <c r="G302" s="12"/>
    </row>
    <row r="303" spans="1:23" ht="14.25" customHeight="1">
      <c r="A303" s="12"/>
      <c r="B303" s="12"/>
      <c r="D303" s="12"/>
      <c r="E303" s="12"/>
      <c r="F303" s="12"/>
      <c r="G303" s="12"/>
      <c r="H303" s="13">
        <v>112</v>
      </c>
      <c r="I303" s="13"/>
      <c r="J303" s="13">
        <v>0</v>
      </c>
      <c r="K303" s="13"/>
      <c r="L303" s="13">
        <v>112</v>
      </c>
      <c r="M303" s="13"/>
      <c r="N303" s="13">
        <v>0</v>
      </c>
      <c r="O303" s="13"/>
      <c r="P303" s="13">
        <v>112</v>
      </c>
      <c r="Q303" s="13"/>
      <c r="R303" s="13">
        <v>0</v>
      </c>
      <c r="S303" s="13"/>
      <c r="T303" s="13">
        <v>0</v>
      </c>
      <c r="U303" s="13"/>
      <c r="V303" s="13">
        <v>112</v>
      </c>
      <c r="W303" s="13"/>
    </row>
    <row r="304" ht="14.25" customHeight="1"/>
    <row r="305" ht="18.75" customHeight="1"/>
    <row r="306" spans="1:20" ht="14.25" customHeight="1">
      <c r="A306" s="2" t="s">
        <v>61</v>
      </c>
      <c r="E306" s="14" t="s">
        <v>62</v>
      </c>
      <c r="F306" s="14"/>
      <c r="J306" s="14" t="s">
        <v>63</v>
      </c>
      <c r="K306" s="14"/>
      <c r="O306" s="14" t="s">
        <v>64</v>
      </c>
      <c r="P306" s="14"/>
      <c r="Q306" s="14"/>
      <c r="T306" s="3">
        <v>45324</v>
      </c>
    </row>
    <row r="307" spans="2:19" ht="7.5" customHeight="1">
      <c r="B307" s="15" t="s">
        <v>65</v>
      </c>
      <c r="C307" s="15"/>
      <c r="D307" s="15"/>
      <c r="E307" s="15" t="s">
        <v>66</v>
      </c>
      <c r="F307" s="15"/>
      <c r="G307" s="15"/>
      <c r="H307" s="15"/>
      <c r="J307" s="15" t="s">
        <v>67</v>
      </c>
      <c r="K307" s="15"/>
      <c r="L307" s="15"/>
      <c r="O307" s="15" t="s">
        <v>68</v>
      </c>
      <c r="P307" s="15"/>
      <c r="Q307" s="15"/>
      <c r="R307" s="15"/>
      <c r="S307" s="15"/>
    </row>
    <row r="308" spans="2:20" ht="10.5" customHeight="1">
      <c r="B308" s="15"/>
      <c r="C308" s="15"/>
      <c r="D308" s="15"/>
      <c r="E308" s="15"/>
      <c r="F308" s="15"/>
      <c r="G308" s="15"/>
      <c r="H308" s="15"/>
      <c r="J308" s="15"/>
      <c r="K308" s="15"/>
      <c r="L308" s="15"/>
      <c r="O308" s="15"/>
      <c r="P308" s="15"/>
      <c r="Q308" s="15"/>
      <c r="R308" s="15"/>
      <c r="S308" s="15"/>
      <c r="T308" s="4">
        <v>0.6080092592592592</v>
      </c>
    </row>
    <row r="309" ht="56.25" customHeight="1"/>
    <row r="310" ht="6.75" customHeight="1"/>
    <row r="311" spans="4:18" ht="21" customHeight="1">
      <c r="D311" s="5" t="s">
        <v>0</v>
      </c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</row>
    <row r="312" spans="4:20" ht="7.5" customHeight="1"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6" t="s">
        <v>1</v>
      </c>
      <c r="T312" s="6"/>
    </row>
    <row r="313" spans="19:20" ht="7.5" customHeight="1">
      <c r="S313" s="6"/>
      <c r="T313" s="6"/>
    </row>
    <row r="314" spans="8:14" ht="14.25" customHeight="1">
      <c r="H314" s="7" t="s">
        <v>2</v>
      </c>
      <c r="I314" s="7"/>
      <c r="J314" s="7"/>
      <c r="K314" s="7"/>
      <c r="L314" s="7"/>
      <c r="M314" s="7"/>
      <c r="N314" s="7"/>
    </row>
    <row r="315" spans="17:19" ht="7.5" customHeight="1">
      <c r="Q315" s="6" t="s">
        <v>211</v>
      </c>
      <c r="R315" s="6"/>
      <c r="S315" s="6"/>
    </row>
    <row r="316" spans="8:19" ht="6" customHeight="1">
      <c r="H316" s="6" t="s">
        <v>4</v>
      </c>
      <c r="I316" s="6"/>
      <c r="J316" s="8">
        <v>45292</v>
      </c>
      <c r="K316" s="8"/>
      <c r="L316" s="6" t="s">
        <v>5</v>
      </c>
      <c r="M316" s="6"/>
      <c r="N316" s="8">
        <v>45322</v>
      </c>
      <c r="O316" s="8"/>
      <c r="Q316" s="6"/>
      <c r="R316" s="6"/>
      <c r="S316" s="6"/>
    </row>
    <row r="317" spans="8:15" ht="7.5" customHeight="1">
      <c r="H317" s="6"/>
      <c r="I317" s="6"/>
      <c r="J317" s="8"/>
      <c r="K317" s="8"/>
      <c r="L317" s="6"/>
      <c r="M317" s="6"/>
      <c r="N317" s="8"/>
      <c r="O317" s="8"/>
    </row>
    <row r="318" ht="6.75" customHeight="1"/>
    <row r="319" spans="8:20" ht="13.5" customHeight="1">
      <c r="H319" s="9" t="s">
        <v>6</v>
      </c>
      <c r="I319" s="9"/>
      <c r="J319" s="9"/>
      <c r="K319" s="9" t="s">
        <v>7</v>
      </c>
      <c r="L319" s="9"/>
      <c r="M319" s="9" t="s">
        <v>8</v>
      </c>
      <c r="N319" s="9"/>
      <c r="O319" s="9" t="s">
        <v>9</v>
      </c>
      <c r="P319" s="9"/>
      <c r="Q319" s="9" t="s">
        <v>10</v>
      </c>
      <c r="R319" s="9"/>
      <c r="S319" s="9" t="s">
        <v>11</v>
      </c>
      <c r="T319" s="9"/>
    </row>
    <row r="321" spans="1:14" ht="13.5" customHeight="1">
      <c r="A321" s="9" t="s">
        <v>12</v>
      </c>
      <c r="B321" s="9"/>
      <c r="C321" s="9" t="s">
        <v>13</v>
      </c>
      <c r="D321" s="9"/>
      <c r="E321" s="9" t="s">
        <v>14</v>
      </c>
      <c r="F321" s="9"/>
      <c r="G321" s="9" t="s">
        <v>15</v>
      </c>
      <c r="H321" s="9"/>
      <c r="I321" s="9"/>
      <c r="J321" s="9"/>
      <c r="K321" s="9"/>
      <c r="L321" s="9"/>
      <c r="M321" s="9"/>
      <c r="N321" s="9"/>
    </row>
    <row r="322" ht="6.75" customHeight="1"/>
    <row r="323" spans="7:22" ht="12" customHeight="1">
      <c r="G323" s="10" t="s">
        <v>16</v>
      </c>
      <c r="H323" s="10"/>
      <c r="O323" s="10" t="s">
        <v>17</v>
      </c>
      <c r="P323" s="10"/>
      <c r="U323" s="10" t="s">
        <v>18</v>
      </c>
      <c r="V323" s="10"/>
    </row>
    <row r="324" spans="2:22" ht="15.75" customHeight="1">
      <c r="B324" s="1" t="s">
        <v>19</v>
      </c>
      <c r="D324" s="11" t="s">
        <v>20</v>
      </c>
      <c r="E324" s="11"/>
      <c r="G324" s="10"/>
      <c r="H324" s="10"/>
      <c r="I324" s="11" t="s">
        <v>21</v>
      </c>
      <c r="J324" s="11"/>
      <c r="K324" s="11" t="s">
        <v>22</v>
      </c>
      <c r="L324" s="11"/>
      <c r="M324" s="11" t="s">
        <v>23</v>
      </c>
      <c r="N324" s="11"/>
      <c r="O324" s="10"/>
      <c r="P324" s="10"/>
      <c r="Q324" s="11" t="s">
        <v>24</v>
      </c>
      <c r="R324" s="11"/>
      <c r="S324" s="10" t="s">
        <v>25</v>
      </c>
      <c r="T324" s="10"/>
      <c r="U324" s="10"/>
      <c r="V324" s="10"/>
    </row>
    <row r="325" spans="1:7" ht="7.5" customHeight="1">
      <c r="A325" s="12" t="s">
        <v>212</v>
      </c>
      <c r="B325" s="12"/>
      <c r="D325" s="12" t="s">
        <v>213</v>
      </c>
      <c r="E325" s="12"/>
      <c r="F325" s="12"/>
      <c r="G325" s="12"/>
    </row>
    <row r="326" spans="1:23" ht="14.25" customHeight="1">
      <c r="A326" s="12"/>
      <c r="B326" s="12"/>
      <c r="D326" s="12"/>
      <c r="E326" s="12"/>
      <c r="F326" s="12"/>
      <c r="G326" s="12"/>
      <c r="H326" s="13">
        <v>50</v>
      </c>
      <c r="I326" s="13"/>
      <c r="J326" s="13">
        <v>0</v>
      </c>
      <c r="K326" s="13"/>
      <c r="L326" s="13">
        <v>50</v>
      </c>
      <c r="M326" s="13"/>
      <c r="N326" s="13">
        <v>0</v>
      </c>
      <c r="O326" s="13"/>
      <c r="P326" s="13">
        <v>50</v>
      </c>
      <c r="Q326" s="13"/>
      <c r="R326" s="13">
        <v>0</v>
      </c>
      <c r="S326" s="13"/>
      <c r="T326" s="13">
        <v>0</v>
      </c>
      <c r="U326" s="13"/>
      <c r="V326" s="13">
        <v>50</v>
      </c>
      <c r="W326" s="13"/>
    </row>
    <row r="327" spans="1:7" ht="7.5" customHeight="1">
      <c r="A327" s="12" t="s">
        <v>214</v>
      </c>
      <c r="B327" s="12"/>
      <c r="D327" s="12" t="s">
        <v>215</v>
      </c>
      <c r="E327" s="12"/>
      <c r="F327" s="12"/>
      <c r="G327" s="12"/>
    </row>
    <row r="328" spans="1:23" ht="14.25" customHeight="1">
      <c r="A328" s="12"/>
      <c r="B328" s="12"/>
      <c r="D328" s="12"/>
      <c r="E328" s="12"/>
      <c r="F328" s="12"/>
      <c r="G328" s="12"/>
      <c r="H328" s="13">
        <v>672</v>
      </c>
      <c r="I328" s="13"/>
      <c r="J328" s="13">
        <v>0</v>
      </c>
      <c r="K328" s="13"/>
      <c r="L328" s="13">
        <v>672</v>
      </c>
      <c r="M328" s="13"/>
      <c r="N328" s="13">
        <v>0</v>
      </c>
      <c r="O328" s="13"/>
      <c r="P328" s="13">
        <v>672</v>
      </c>
      <c r="Q328" s="13"/>
      <c r="R328" s="13">
        <v>0</v>
      </c>
      <c r="S328" s="13"/>
      <c r="T328" s="13">
        <v>0</v>
      </c>
      <c r="U328" s="13"/>
      <c r="V328" s="13">
        <v>672</v>
      </c>
      <c r="W328" s="13"/>
    </row>
    <row r="329" spans="1:7" ht="7.5" customHeight="1">
      <c r="A329" s="12" t="s">
        <v>216</v>
      </c>
      <c r="B329" s="12"/>
      <c r="D329" s="12" t="s">
        <v>217</v>
      </c>
      <c r="E329" s="12"/>
      <c r="F329" s="12"/>
      <c r="G329" s="12"/>
    </row>
    <row r="330" spans="1:23" ht="14.25" customHeight="1">
      <c r="A330" s="12"/>
      <c r="B330" s="12"/>
      <c r="D330" s="12"/>
      <c r="E330" s="12"/>
      <c r="F330" s="12"/>
      <c r="G330" s="12"/>
      <c r="H330" s="13">
        <v>224</v>
      </c>
      <c r="I330" s="13"/>
      <c r="J330" s="13">
        <v>0</v>
      </c>
      <c r="K330" s="13"/>
      <c r="L330" s="13">
        <v>224</v>
      </c>
      <c r="M330" s="13"/>
      <c r="N330" s="13">
        <v>0</v>
      </c>
      <c r="O330" s="13"/>
      <c r="P330" s="13">
        <v>224</v>
      </c>
      <c r="Q330" s="13"/>
      <c r="R330" s="13">
        <v>0</v>
      </c>
      <c r="S330" s="13"/>
      <c r="T330" s="13">
        <v>0</v>
      </c>
      <c r="U330" s="13"/>
      <c r="V330" s="13">
        <v>224</v>
      </c>
      <c r="W330" s="13"/>
    </row>
    <row r="331" spans="1:7" ht="10.5" customHeight="1">
      <c r="A331" s="12" t="s">
        <v>218</v>
      </c>
      <c r="B331" s="12"/>
      <c r="D331" s="12" t="s">
        <v>219</v>
      </c>
      <c r="E331" s="12"/>
      <c r="F331" s="12"/>
      <c r="G331" s="12"/>
    </row>
    <row r="332" spans="1:23" ht="10.5" customHeight="1">
      <c r="A332" s="12"/>
      <c r="B332" s="12"/>
      <c r="D332" s="12"/>
      <c r="E332" s="12"/>
      <c r="F332" s="12"/>
      <c r="G332" s="12"/>
      <c r="H332" s="13">
        <v>1860</v>
      </c>
      <c r="I332" s="13"/>
      <c r="J332" s="13">
        <v>0</v>
      </c>
      <c r="K332" s="13"/>
      <c r="L332" s="13">
        <v>1860</v>
      </c>
      <c r="M332" s="13"/>
      <c r="N332" s="13">
        <v>0</v>
      </c>
      <c r="O332" s="13"/>
      <c r="P332" s="13">
        <v>1860</v>
      </c>
      <c r="Q332" s="13"/>
      <c r="R332" s="13">
        <v>0</v>
      </c>
      <c r="S332" s="13"/>
      <c r="T332" s="13">
        <v>0</v>
      </c>
      <c r="U332" s="13"/>
      <c r="V332" s="13">
        <v>1860</v>
      </c>
      <c r="W332" s="13"/>
    </row>
    <row r="333" spans="1:23" ht="2.25" customHeight="1">
      <c r="A333" s="12" t="s">
        <v>220</v>
      </c>
      <c r="B333" s="12"/>
      <c r="D333" s="12" t="s">
        <v>221</v>
      </c>
      <c r="E333" s="12"/>
      <c r="F333" s="12"/>
      <c r="G333" s="12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</row>
    <row r="334" spans="1:7" ht="5.25" customHeight="1">
      <c r="A334" s="12"/>
      <c r="B334" s="12"/>
      <c r="D334" s="12"/>
      <c r="E334" s="12"/>
      <c r="F334" s="12"/>
      <c r="G334" s="12"/>
    </row>
    <row r="335" spans="1:23" ht="14.25" customHeight="1">
      <c r="A335" s="12"/>
      <c r="B335" s="12"/>
      <c r="D335" s="12"/>
      <c r="E335" s="12"/>
      <c r="F335" s="12"/>
      <c r="G335" s="12"/>
      <c r="H335" s="13">
        <v>3360</v>
      </c>
      <c r="I335" s="13"/>
      <c r="J335" s="13">
        <v>0</v>
      </c>
      <c r="K335" s="13"/>
      <c r="L335" s="13">
        <v>3360</v>
      </c>
      <c r="M335" s="13"/>
      <c r="N335" s="13">
        <v>0</v>
      </c>
      <c r="O335" s="13"/>
      <c r="P335" s="13">
        <v>3360</v>
      </c>
      <c r="Q335" s="13"/>
      <c r="R335" s="13">
        <v>0</v>
      </c>
      <c r="S335" s="13"/>
      <c r="T335" s="13">
        <v>0</v>
      </c>
      <c r="U335" s="13"/>
      <c r="V335" s="13">
        <v>3360</v>
      </c>
      <c r="W335" s="13"/>
    </row>
    <row r="336" spans="1:7" ht="7.5" customHeight="1">
      <c r="A336" s="12" t="s">
        <v>222</v>
      </c>
      <c r="B336" s="12"/>
      <c r="D336" s="12" t="s">
        <v>223</v>
      </c>
      <c r="E336" s="12"/>
      <c r="F336" s="12"/>
      <c r="G336" s="12"/>
    </row>
    <row r="337" spans="1:23" ht="14.25" customHeight="1">
      <c r="A337" s="12"/>
      <c r="B337" s="12"/>
      <c r="D337" s="12"/>
      <c r="E337" s="12"/>
      <c r="F337" s="12"/>
      <c r="G337" s="12"/>
      <c r="H337" s="13">
        <v>4800</v>
      </c>
      <c r="I337" s="13"/>
      <c r="J337" s="13">
        <v>0</v>
      </c>
      <c r="K337" s="13"/>
      <c r="L337" s="13">
        <v>4800</v>
      </c>
      <c r="M337" s="13"/>
      <c r="N337" s="13">
        <v>0</v>
      </c>
      <c r="O337" s="13"/>
      <c r="P337" s="13">
        <v>4800</v>
      </c>
      <c r="Q337" s="13"/>
      <c r="R337" s="13">
        <v>0</v>
      </c>
      <c r="S337" s="13"/>
      <c r="T337" s="13">
        <v>0</v>
      </c>
      <c r="U337" s="13"/>
      <c r="V337" s="13">
        <v>4800</v>
      </c>
      <c r="W337" s="13"/>
    </row>
    <row r="338" spans="1:7" ht="10.5" customHeight="1">
      <c r="A338" s="12" t="s">
        <v>224</v>
      </c>
      <c r="B338" s="12"/>
      <c r="D338" s="12" t="s">
        <v>225</v>
      </c>
      <c r="E338" s="12"/>
      <c r="F338" s="12"/>
      <c r="G338" s="12"/>
    </row>
    <row r="339" spans="1:23" ht="10.5" customHeight="1">
      <c r="A339" s="12"/>
      <c r="B339" s="12"/>
      <c r="D339" s="12"/>
      <c r="E339" s="12"/>
      <c r="F339" s="12"/>
      <c r="G339" s="12"/>
      <c r="H339" s="13">
        <v>804</v>
      </c>
      <c r="I339" s="13"/>
      <c r="J339" s="13">
        <v>0</v>
      </c>
      <c r="K339" s="13"/>
      <c r="L339" s="13">
        <v>804</v>
      </c>
      <c r="M339" s="13"/>
      <c r="N339" s="13">
        <v>0</v>
      </c>
      <c r="O339" s="13"/>
      <c r="P339" s="13">
        <v>804</v>
      </c>
      <c r="Q339" s="13"/>
      <c r="R339" s="13">
        <v>0</v>
      </c>
      <c r="S339" s="13"/>
      <c r="T339" s="13">
        <v>0</v>
      </c>
      <c r="U339" s="13"/>
      <c r="V339" s="13">
        <v>804</v>
      </c>
      <c r="W339" s="13"/>
    </row>
    <row r="340" spans="1:23" ht="2.25" customHeight="1">
      <c r="A340" s="12" t="s">
        <v>226</v>
      </c>
      <c r="B340" s="12"/>
      <c r="D340" s="12" t="s">
        <v>227</v>
      </c>
      <c r="E340" s="12"/>
      <c r="F340" s="12"/>
      <c r="G340" s="12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</row>
    <row r="341" spans="1:7" ht="5.25" customHeight="1">
      <c r="A341" s="12"/>
      <c r="B341" s="12"/>
      <c r="D341" s="12"/>
      <c r="E341" s="12"/>
      <c r="F341" s="12"/>
      <c r="G341" s="12"/>
    </row>
    <row r="342" spans="1:23" ht="14.25" customHeight="1">
      <c r="A342" s="12"/>
      <c r="B342" s="12"/>
      <c r="D342" s="12"/>
      <c r="E342" s="12"/>
      <c r="F342" s="12"/>
      <c r="G342" s="12"/>
      <c r="H342" s="13">
        <v>8120</v>
      </c>
      <c r="I342" s="13"/>
      <c r="J342" s="13">
        <v>0</v>
      </c>
      <c r="K342" s="13"/>
      <c r="L342" s="13">
        <v>8120</v>
      </c>
      <c r="M342" s="13"/>
      <c r="N342" s="13">
        <v>49.28</v>
      </c>
      <c r="O342" s="13"/>
      <c r="P342" s="13">
        <v>8070.72</v>
      </c>
      <c r="Q342" s="13"/>
      <c r="R342" s="13">
        <v>49.28</v>
      </c>
      <c r="S342" s="13"/>
      <c r="T342" s="13">
        <v>49.28</v>
      </c>
      <c r="U342" s="13"/>
      <c r="V342" s="13">
        <v>8070.72</v>
      </c>
      <c r="W342" s="13"/>
    </row>
    <row r="343" spans="1:7" ht="7.5" customHeight="1">
      <c r="A343" s="12" t="s">
        <v>228</v>
      </c>
      <c r="B343" s="12"/>
      <c r="D343" s="12" t="s">
        <v>229</v>
      </c>
      <c r="E343" s="12"/>
      <c r="F343" s="12"/>
      <c r="G343" s="12"/>
    </row>
    <row r="344" spans="1:23" ht="14.25" customHeight="1">
      <c r="A344" s="12"/>
      <c r="B344" s="12"/>
      <c r="D344" s="12"/>
      <c r="E344" s="12"/>
      <c r="F344" s="12"/>
      <c r="G344" s="12"/>
      <c r="H344" s="13">
        <v>600</v>
      </c>
      <c r="I344" s="13"/>
      <c r="J344" s="13">
        <v>0</v>
      </c>
      <c r="K344" s="13"/>
      <c r="L344" s="13">
        <v>600</v>
      </c>
      <c r="M344" s="13"/>
      <c r="N344" s="13">
        <v>0</v>
      </c>
      <c r="O344" s="13"/>
      <c r="P344" s="13">
        <v>600</v>
      </c>
      <c r="Q344" s="13"/>
      <c r="R344" s="13">
        <v>0</v>
      </c>
      <c r="S344" s="13"/>
      <c r="T344" s="13">
        <v>0</v>
      </c>
      <c r="U344" s="13"/>
      <c r="V344" s="13">
        <v>600</v>
      </c>
      <c r="W344" s="13"/>
    </row>
    <row r="345" spans="1:7" ht="10.5" customHeight="1">
      <c r="A345" s="12" t="s">
        <v>230</v>
      </c>
      <c r="B345" s="12"/>
      <c r="D345" s="12" t="s">
        <v>231</v>
      </c>
      <c r="E345" s="12"/>
      <c r="F345" s="12"/>
      <c r="G345" s="12"/>
    </row>
    <row r="346" spans="1:23" ht="10.5" customHeight="1">
      <c r="A346" s="12"/>
      <c r="B346" s="12"/>
      <c r="D346" s="12"/>
      <c r="E346" s="12"/>
      <c r="F346" s="12"/>
      <c r="G346" s="12"/>
      <c r="H346" s="13">
        <v>896</v>
      </c>
      <c r="I346" s="13"/>
      <c r="J346" s="13">
        <v>0</v>
      </c>
      <c r="K346" s="13"/>
      <c r="L346" s="13">
        <v>896</v>
      </c>
      <c r="M346" s="13"/>
      <c r="N346" s="13">
        <v>0</v>
      </c>
      <c r="O346" s="13"/>
      <c r="P346" s="13">
        <v>896</v>
      </c>
      <c r="Q346" s="13"/>
      <c r="R346" s="13">
        <v>0</v>
      </c>
      <c r="S346" s="13"/>
      <c r="T346" s="13">
        <v>0</v>
      </c>
      <c r="U346" s="13"/>
      <c r="V346" s="13">
        <v>896</v>
      </c>
      <c r="W346" s="13"/>
    </row>
    <row r="347" spans="1:23" ht="2.25" customHeight="1">
      <c r="A347" s="12" t="s">
        <v>232</v>
      </c>
      <c r="B347" s="12"/>
      <c r="D347" s="12" t="s">
        <v>233</v>
      </c>
      <c r="E347" s="12"/>
      <c r="F347" s="12"/>
      <c r="G347" s="12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</row>
    <row r="348" spans="1:7" ht="9" customHeight="1">
      <c r="A348" s="12"/>
      <c r="B348" s="12"/>
      <c r="D348" s="12"/>
      <c r="E348" s="12"/>
      <c r="F348" s="12"/>
      <c r="G348" s="12"/>
    </row>
    <row r="349" spans="1:23" ht="10.5" customHeight="1">
      <c r="A349" s="12"/>
      <c r="B349" s="12"/>
      <c r="D349" s="12"/>
      <c r="E349" s="12"/>
      <c r="F349" s="12"/>
      <c r="G349" s="12"/>
      <c r="H349" s="13">
        <v>10800</v>
      </c>
      <c r="I349" s="13"/>
      <c r="J349" s="13">
        <v>0</v>
      </c>
      <c r="K349" s="13"/>
      <c r="L349" s="13">
        <v>10800</v>
      </c>
      <c r="M349" s="13"/>
      <c r="N349" s="13">
        <v>0</v>
      </c>
      <c r="O349" s="13"/>
      <c r="P349" s="13">
        <v>10800</v>
      </c>
      <c r="Q349" s="13"/>
      <c r="R349" s="13">
        <v>0</v>
      </c>
      <c r="S349" s="13"/>
      <c r="T349" s="13">
        <v>0</v>
      </c>
      <c r="U349" s="13"/>
      <c r="V349" s="13">
        <v>10800</v>
      </c>
      <c r="W349" s="13"/>
    </row>
    <row r="350" spans="1:23" ht="2.25" customHeight="1">
      <c r="A350" s="12" t="s">
        <v>234</v>
      </c>
      <c r="B350" s="12"/>
      <c r="D350" s="12" t="s">
        <v>114</v>
      </c>
      <c r="E350" s="12"/>
      <c r="F350" s="12"/>
      <c r="G350" s="12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</row>
    <row r="351" spans="1:7" ht="5.25" customHeight="1">
      <c r="A351" s="12"/>
      <c r="B351" s="12"/>
      <c r="D351" s="12"/>
      <c r="E351" s="12"/>
      <c r="F351" s="12"/>
      <c r="G351" s="12"/>
    </row>
    <row r="352" spans="1:23" ht="14.25" customHeight="1">
      <c r="A352" s="12"/>
      <c r="B352" s="12"/>
      <c r="D352" s="12"/>
      <c r="E352" s="12"/>
      <c r="F352" s="12"/>
      <c r="G352" s="12"/>
      <c r="H352" s="13">
        <v>3352</v>
      </c>
      <c r="I352" s="13"/>
      <c r="J352" s="13">
        <v>0</v>
      </c>
      <c r="K352" s="13"/>
      <c r="L352" s="13">
        <v>3352</v>
      </c>
      <c r="M352" s="13"/>
      <c r="N352" s="13">
        <v>0</v>
      </c>
      <c r="O352" s="13"/>
      <c r="P352" s="13">
        <v>3352</v>
      </c>
      <c r="Q352" s="13"/>
      <c r="R352" s="13">
        <v>0</v>
      </c>
      <c r="S352" s="13"/>
      <c r="T352" s="13">
        <v>0</v>
      </c>
      <c r="U352" s="13"/>
      <c r="V352" s="13">
        <v>3352</v>
      </c>
      <c r="W352" s="13"/>
    </row>
    <row r="353" spans="1:7" ht="7.5" customHeight="1">
      <c r="A353" s="12" t="s">
        <v>235</v>
      </c>
      <c r="B353" s="12"/>
      <c r="D353" s="12" t="s">
        <v>116</v>
      </c>
      <c r="E353" s="12"/>
      <c r="F353" s="12"/>
      <c r="G353" s="12"/>
    </row>
    <row r="354" spans="1:23" ht="14.25" customHeight="1">
      <c r="A354" s="12"/>
      <c r="B354" s="12"/>
      <c r="D354" s="12"/>
      <c r="E354" s="12"/>
      <c r="F354" s="12"/>
      <c r="G354" s="12"/>
      <c r="H354" s="13">
        <v>950</v>
      </c>
      <c r="I354" s="13"/>
      <c r="J354" s="13">
        <v>0</v>
      </c>
      <c r="K354" s="13"/>
      <c r="L354" s="13">
        <v>950</v>
      </c>
      <c r="M354" s="13"/>
      <c r="N354" s="13">
        <v>0</v>
      </c>
      <c r="O354" s="13"/>
      <c r="P354" s="13">
        <v>950</v>
      </c>
      <c r="Q354" s="13"/>
      <c r="R354" s="13">
        <v>0</v>
      </c>
      <c r="S354" s="13"/>
      <c r="T354" s="13">
        <v>0</v>
      </c>
      <c r="U354" s="13"/>
      <c r="V354" s="13">
        <v>950</v>
      </c>
      <c r="W354" s="13"/>
    </row>
    <row r="355" spans="1:7" ht="7.5" customHeight="1">
      <c r="A355" s="12" t="s">
        <v>236</v>
      </c>
      <c r="B355" s="12"/>
      <c r="D355" s="12" t="s">
        <v>122</v>
      </c>
      <c r="E355" s="12"/>
      <c r="F355" s="12"/>
      <c r="G355" s="12"/>
    </row>
    <row r="356" spans="1:23" ht="14.25" customHeight="1">
      <c r="A356" s="12"/>
      <c r="B356" s="12"/>
      <c r="D356" s="12"/>
      <c r="E356" s="12"/>
      <c r="F356" s="12"/>
      <c r="G356" s="12"/>
      <c r="H356" s="13">
        <v>40224</v>
      </c>
      <c r="I356" s="13"/>
      <c r="J356" s="13">
        <v>0</v>
      </c>
      <c r="K356" s="13"/>
      <c r="L356" s="13">
        <v>40224</v>
      </c>
      <c r="M356" s="13"/>
      <c r="N356" s="13">
        <v>3352</v>
      </c>
      <c r="O356" s="13"/>
      <c r="P356" s="13">
        <v>36872</v>
      </c>
      <c r="Q356" s="13"/>
      <c r="R356" s="13">
        <v>3352</v>
      </c>
      <c r="S356" s="13"/>
      <c r="T356" s="13">
        <v>0</v>
      </c>
      <c r="U356" s="13"/>
      <c r="V356" s="13">
        <v>36872</v>
      </c>
      <c r="W356" s="13"/>
    </row>
    <row r="357" spans="1:7" ht="7.5" customHeight="1">
      <c r="A357" s="12" t="s">
        <v>237</v>
      </c>
      <c r="B357" s="12"/>
      <c r="D357" s="12" t="s">
        <v>128</v>
      </c>
      <c r="E357" s="12"/>
      <c r="F357" s="12"/>
      <c r="G357" s="12"/>
    </row>
    <row r="358" spans="1:23" ht="14.25" customHeight="1">
      <c r="A358" s="12"/>
      <c r="B358" s="12"/>
      <c r="D358" s="12"/>
      <c r="E358" s="12"/>
      <c r="F358" s="12"/>
      <c r="G358" s="12"/>
      <c r="H358" s="13">
        <v>4686.1</v>
      </c>
      <c r="I358" s="13"/>
      <c r="J358" s="13">
        <v>0</v>
      </c>
      <c r="K358" s="13"/>
      <c r="L358" s="13">
        <v>4686.1</v>
      </c>
      <c r="M358" s="13"/>
      <c r="N358" s="13">
        <v>0</v>
      </c>
      <c r="O358" s="13"/>
      <c r="P358" s="13">
        <v>4686.1</v>
      </c>
      <c r="Q358" s="13"/>
      <c r="R358" s="13">
        <v>0</v>
      </c>
      <c r="S358" s="13"/>
      <c r="T358" s="13">
        <v>0</v>
      </c>
      <c r="U358" s="13"/>
      <c r="V358" s="13">
        <v>4686.1</v>
      </c>
      <c r="W358" s="13"/>
    </row>
    <row r="359" spans="1:7" ht="7.5" customHeight="1">
      <c r="A359" s="12" t="s">
        <v>238</v>
      </c>
      <c r="B359" s="12"/>
      <c r="D359" s="12" t="s">
        <v>130</v>
      </c>
      <c r="E359" s="12"/>
      <c r="F359" s="12"/>
      <c r="G359" s="12"/>
    </row>
    <row r="360" spans="1:23" ht="14.25" customHeight="1">
      <c r="A360" s="12"/>
      <c r="B360" s="12"/>
      <c r="D360" s="12"/>
      <c r="E360" s="12"/>
      <c r="F360" s="12"/>
      <c r="G360" s="12"/>
      <c r="H360" s="13">
        <v>3352</v>
      </c>
      <c r="I360" s="13"/>
      <c r="J360" s="13">
        <v>0</v>
      </c>
      <c r="K360" s="13"/>
      <c r="L360" s="13">
        <v>3352</v>
      </c>
      <c r="M360" s="13"/>
      <c r="N360" s="13">
        <v>204.76</v>
      </c>
      <c r="O360" s="13"/>
      <c r="P360" s="13">
        <v>3147.2400000000002</v>
      </c>
      <c r="Q360" s="13"/>
      <c r="R360" s="13">
        <v>204.76</v>
      </c>
      <c r="S360" s="13"/>
      <c r="T360" s="13">
        <v>0</v>
      </c>
      <c r="U360" s="13"/>
      <c r="V360" s="13">
        <v>3147.2400000000002</v>
      </c>
      <c r="W360" s="13"/>
    </row>
    <row r="361" spans="1:7" ht="10.5" customHeight="1">
      <c r="A361" s="12" t="s">
        <v>239</v>
      </c>
      <c r="B361" s="12"/>
      <c r="D361" s="12" t="s">
        <v>240</v>
      </c>
      <c r="E361" s="12"/>
      <c r="F361" s="12"/>
      <c r="G361" s="12"/>
    </row>
    <row r="362" spans="1:23" ht="10.5" customHeight="1">
      <c r="A362" s="12"/>
      <c r="B362" s="12"/>
      <c r="D362" s="12"/>
      <c r="E362" s="12"/>
      <c r="F362" s="12"/>
      <c r="G362" s="12"/>
      <c r="H362" s="13">
        <v>3352</v>
      </c>
      <c r="I362" s="13"/>
      <c r="J362" s="13">
        <v>0</v>
      </c>
      <c r="K362" s="13"/>
      <c r="L362" s="13">
        <v>3352</v>
      </c>
      <c r="M362" s="13"/>
      <c r="N362" s="13">
        <v>0</v>
      </c>
      <c r="O362" s="13"/>
      <c r="P362" s="13">
        <v>3352</v>
      </c>
      <c r="Q362" s="13"/>
      <c r="R362" s="13">
        <v>0</v>
      </c>
      <c r="S362" s="13"/>
      <c r="T362" s="13">
        <v>0</v>
      </c>
      <c r="U362" s="13"/>
      <c r="V362" s="13">
        <v>3352</v>
      </c>
      <c r="W362" s="13"/>
    </row>
    <row r="363" spans="1:23" ht="2.25" customHeight="1">
      <c r="A363" s="12" t="s">
        <v>241</v>
      </c>
      <c r="B363" s="12"/>
      <c r="D363" s="12" t="s">
        <v>242</v>
      </c>
      <c r="E363" s="12"/>
      <c r="F363" s="12"/>
      <c r="G363" s="12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</row>
    <row r="364" spans="1:7" ht="5.25" customHeight="1">
      <c r="A364" s="12"/>
      <c r="B364" s="12"/>
      <c r="D364" s="12"/>
      <c r="E364" s="12"/>
      <c r="F364" s="12"/>
      <c r="G364" s="12"/>
    </row>
    <row r="365" spans="1:23" ht="14.25" customHeight="1">
      <c r="A365" s="12"/>
      <c r="B365" s="12"/>
      <c r="D365" s="12"/>
      <c r="E365" s="12"/>
      <c r="F365" s="12"/>
      <c r="G365" s="12"/>
      <c r="H365" s="13">
        <v>90720</v>
      </c>
      <c r="I365" s="13"/>
      <c r="J365" s="13">
        <v>0</v>
      </c>
      <c r="K365" s="13"/>
      <c r="L365" s="13">
        <v>90720</v>
      </c>
      <c r="M365" s="13"/>
      <c r="N365" s="13">
        <v>0</v>
      </c>
      <c r="O365" s="13"/>
      <c r="P365" s="13">
        <v>90720</v>
      </c>
      <c r="Q365" s="13"/>
      <c r="R365" s="13">
        <v>0</v>
      </c>
      <c r="S365" s="13"/>
      <c r="T365" s="13">
        <v>0</v>
      </c>
      <c r="U365" s="13"/>
      <c r="V365" s="13">
        <v>90720</v>
      </c>
      <c r="W365" s="13"/>
    </row>
    <row r="366" ht="14.25" customHeight="1"/>
    <row r="367" ht="18.75" customHeight="1"/>
    <row r="368" spans="1:20" ht="14.25" customHeight="1">
      <c r="A368" s="2" t="s">
        <v>61</v>
      </c>
      <c r="E368" s="14" t="s">
        <v>62</v>
      </c>
      <c r="F368" s="14"/>
      <c r="J368" s="14" t="s">
        <v>63</v>
      </c>
      <c r="K368" s="14"/>
      <c r="O368" s="14" t="s">
        <v>64</v>
      </c>
      <c r="P368" s="14"/>
      <c r="Q368" s="14"/>
      <c r="T368" s="3">
        <v>45324</v>
      </c>
    </row>
    <row r="369" spans="2:19" ht="7.5" customHeight="1">
      <c r="B369" s="15" t="s">
        <v>65</v>
      </c>
      <c r="C369" s="15"/>
      <c r="D369" s="15"/>
      <c r="E369" s="15" t="s">
        <v>66</v>
      </c>
      <c r="F369" s="15"/>
      <c r="G369" s="15"/>
      <c r="H369" s="15"/>
      <c r="J369" s="15" t="s">
        <v>67</v>
      </c>
      <c r="K369" s="15"/>
      <c r="L369" s="15"/>
      <c r="O369" s="15" t="s">
        <v>68</v>
      </c>
      <c r="P369" s="15"/>
      <c r="Q369" s="15"/>
      <c r="R369" s="15"/>
      <c r="S369" s="15"/>
    </row>
    <row r="370" spans="2:20" ht="10.5" customHeight="1">
      <c r="B370" s="15"/>
      <c r="C370" s="15"/>
      <c r="D370" s="15"/>
      <c r="E370" s="15"/>
      <c r="F370" s="15"/>
      <c r="G370" s="15"/>
      <c r="H370" s="15"/>
      <c r="J370" s="15"/>
      <c r="K370" s="15"/>
      <c r="L370" s="15"/>
      <c r="O370" s="15"/>
      <c r="P370" s="15"/>
      <c r="Q370" s="15"/>
      <c r="R370" s="15"/>
      <c r="S370" s="15"/>
      <c r="T370" s="4">
        <v>0.6080092592592592</v>
      </c>
    </row>
    <row r="371" ht="56.25" customHeight="1"/>
    <row r="372" ht="6.75" customHeight="1"/>
    <row r="373" spans="4:18" ht="21" customHeight="1">
      <c r="D373" s="5" t="s">
        <v>0</v>
      </c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</row>
    <row r="374" spans="4:20" ht="7.5" customHeight="1"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6" t="s">
        <v>1</v>
      </c>
      <c r="T374" s="6"/>
    </row>
    <row r="375" spans="19:20" ht="7.5" customHeight="1">
      <c r="S375" s="6"/>
      <c r="T375" s="6"/>
    </row>
    <row r="376" spans="8:14" ht="14.25" customHeight="1">
      <c r="H376" s="7" t="s">
        <v>2</v>
      </c>
      <c r="I376" s="7"/>
      <c r="J376" s="7"/>
      <c r="K376" s="7"/>
      <c r="L376" s="7"/>
      <c r="M376" s="7"/>
      <c r="N376" s="7"/>
    </row>
    <row r="377" spans="17:19" ht="7.5" customHeight="1">
      <c r="Q377" s="6" t="s">
        <v>243</v>
      </c>
      <c r="R377" s="6"/>
      <c r="S377" s="6"/>
    </row>
    <row r="378" spans="8:19" ht="6" customHeight="1">
      <c r="H378" s="6" t="s">
        <v>4</v>
      </c>
      <c r="I378" s="6"/>
      <c r="J378" s="8">
        <v>45292</v>
      </c>
      <c r="K378" s="8"/>
      <c r="L378" s="6" t="s">
        <v>5</v>
      </c>
      <c r="M378" s="6"/>
      <c r="N378" s="8">
        <v>45322</v>
      </c>
      <c r="O378" s="8"/>
      <c r="Q378" s="6"/>
      <c r="R378" s="6"/>
      <c r="S378" s="6"/>
    </row>
    <row r="379" spans="8:15" ht="7.5" customHeight="1">
      <c r="H379" s="6"/>
      <c r="I379" s="6"/>
      <c r="J379" s="8"/>
      <c r="K379" s="8"/>
      <c r="L379" s="6"/>
      <c r="M379" s="6"/>
      <c r="N379" s="8"/>
      <c r="O379" s="8"/>
    </row>
    <row r="380" ht="6.75" customHeight="1"/>
    <row r="381" spans="8:20" ht="13.5" customHeight="1">
      <c r="H381" s="9" t="s">
        <v>6</v>
      </c>
      <c r="I381" s="9"/>
      <c r="J381" s="9"/>
      <c r="K381" s="9" t="s">
        <v>7</v>
      </c>
      <c r="L381" s="9"/>
      <c r="M381" s="9" t="s">
        <v>8</v>
      </c>
      <c r="N381" s="9"/>
      <c r="O381" s="9" t="s">
        <v>9</v>
      </c>
      <c r="P381" s="9"/>
      <c r="Q381" s="9" t="s">
        <v>10</v>
      </c>
      <c r="R381" s="9"/>
      <c r="S381" s="9" t="s">
        <v>11</v>
      </c>
      <c r="T381" s="9"/>
    </row>
    <row r="383" spans="1:14" ht="13.5" customHeight="1">
      <c r="A383" s="9" t="s">
        <v>12</v>
      </c>
      <c r="B383" s="9"/>
      <c r="C383" s="9" t="s">
        <v>13</v>
      </c>
      <c r="D383" s="9"/>
      <c r="E383" s="9" t="s">
        <v>14</v>
      </c>
      <c r="F383" s="9"/>
      <c r="G383" s="9" t="s">
        <v>15</v>
      </c>
      <c r="H383" s="9"/>
      <c r="I383" s="9"/>
      <c r="J383" s="9"/>
      <c r="K383" s="9"/>
      <c r="L383" s="9"/>
      <c r="M383" s="9"/>
      <c r="N383" s="9"/>
    </row>
    <row r="384" ht="6.75" customHeight="1"/>
    <row r="385" spans="7:22" ht="12" customHeight="1">
      <c r="G385" s="10" t="s">
        <v>16</v>
      </c>
      <c r="H385" s="10"/>
      <c r="O385" s="10" t="s">
        <v>17</v>
      </c>
      <c r="P385" s="10"/>
      <c r="U385" s="10" t="s">
        <v>18</v>
      </c>
      <c r="V385" s="10"/>
    </row>
    <row r="386" spans="2:22" ht="15.75" customHeight="1">
      <c r="B386" s="1" t="s">
        <v>19</v>
      </c>
      <c r="D386" s="11" t="s">
        <v>20</v>
      </c>
      <c r="E386" s="11"/>
      <c r="G386" s="10"/>
      <c r="H386" s="10"/>
      <c r="I386" s="11" t="s">
        <v>21</v>
      </c>
      <c r="J386" s="11"/>
      <c r="K386" s="11" t="s">
        <v>22</v>
      </c>
      <c r="L386" s="11"/>
      <c r="M386" s="11" t="s">
        <v>23</v>
      </c>
      <c r="N386" s="11"/>
      <c r="O386" s="10"/>
      <c r="P386" s="10"/>
      <c r="Q386" s="11" t="s">
        <v>24</v>
      </c>
      <c r="R386" s="11"/>
      <c r="S386" s="10" t="s">
        <v>25</v>
      </c>
      <c r="T386" s="10"/>
      <c r="U386" s="10"/>
      <c r="V386" s="10"/>
    </row>
    <row r="387" spans="1:7" ht="7.5" customHeight="1">
      <c r="A387" s="12" t="s">
        <v>244</v>
      </c>
      <c r="B387" s="12"/>
      <c r="D387" s="12" t="s">
        <v>245</v>
      </c>
      <c r="E387" s="12"/>
      <c r="F387" s="12"/>
      <c r="G387" s="12"/>
    </row>
    <row r="388" spans="1:23" ht="14.25" customHeight="1">
      <c r="A388" s="12"/>
      <c r="B388" s="12"/>
      <c r="D388" s="12"/>
      <c r="E388" s="12"/>
      <c r="F388" s="12"/>
      <c r="G388" s="12"/>
      <c r="H388" s="13">
        <v>1084953.24</v>
      </c>
      <c r="I388" s="13"/>
      <c r="J388" s="13">
        <v>0</v>
      </c>
      <c r="K388" s="13"/>
      <c r="L388" s="13">
        <v>1084953.24</v>
      </c>
      <c r="M388" s="13"/>
      <c r="N388" s="13">
        <v>0</v>
      </c>
      <c r="O388" s="13"/>
      <c r="P388" s="13">
        <v>1084953.24</v>
      </c>
      <c r="Q388" s="13"/>
      <c r="R388" s="13">
        <v>0</v>
      </c>
      <c r="S388" s="13"/>
      <c r="T388" s="13">
        <v>0</v>
      </c>
      <c r="U388" s="13"/>
      <c r="V388" s="13">
        <v>1084953.24</v>
      </c>
      <c r="W388" s="13"/>
    </row>
    <row r="389" spans="1:7" ht="10.5" customHeight="1">
      <c r="A389" s="12" t="s">
        <v>246</v>
      </c>
      <c r="B389" s="12"/>
      <c r="D389" s="12" t="s">
        <v>247</v>
      </c>
      <c r="E389" s="12"/>
      <c r="F389" s="12"/>
      <c r="G389" s="12"/>
    </row>
    <row r="390" spans="1:23" ht="10.5" customHeight="1">
      <c r="A390" s="12"/>
      <c r="B390" s="12"/>
      <c r="D390" s="12"/>
      <c r="E390" s="12"/>
      <c r="F390" s="12"/>
      <c r="G390" s="12"/>
      <c r="H390" s="13">
        <v>168</v>
      </c>
      <c r="I390" s="13"/>
      <c r="J390" s="13">
        <v>0</v>
      </c>
      <c r="K390" s="13"/>
      <c r="L390" s="13">
        <v>168</v>
      </c>
      <c r="M390" s="13"/>
      <c r="N390" s="13">
        <v>32.2</v>
      </c>
      <c r="O390" s="13"/>
      <c r="P390" s="13">
        <v>135.8</v>
      </c>
      <c r="Q390" s="13"/>
      <c r="R390" s="13">
        <v>32.2</v>
      </c>
      <c r="S390" s="13"/>
      <c r="T390" s="13">
        <v>32.2</v>
      </c>
      <c r="U390" s="13"/>
      <c r="V390" s="13">
        <v>135.8</v>
      </c>
      <c r="W390" s="13"/>
    </row>
    <row r="391" spans="1:23" ht="2.25" customHeight="1">
      <c r="A391" s="12" t="s">
        <v>248</v>
      </c>
      <c r="B391" s="12"/>
      <c r="D391" s="12" t="s">
        <v>215</v>
      </c>
      <c r="E391" s="12"/>
      <c r="F391" s="12"/>
      <c r="G391" s="12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</row>
    <row r="392" spans="1:7" ht="5.25" customHeight="1">
      <c r="A392" s="12"/>
      <c r="B392" s="12"/>
      <c r="D392" s="12"/>
      <c r="E392" s="12"/>
      <c r="F392" s="12"/>
      <c r="G392" s="12"/>
    </row>
    <row r="393" spans="1:23" ht="14.25" customHeight="1">
      <c r="A393" s="12"/>
      <c r="B393" s="12"/>
      <c r="D393" s="12"/>
      <c r="E393" s="12"/>
      <c r="F393" s="12"/>
      <c r="G393" s="12"/>
      <c r="H393" s="13">
        <v>1590.4</v>
      </c>
      <c r="I393" s="13"/>
      <c r="J393" s="13">
        <v>0</v>
      </c>
      <c r="K393" s="13"/>
      <c r="L393" s="13">
        <v>1590.4</v>
      </c>
      <c r="M393" s="13"/>
      <c r="N393" s="13">
        <v>0</v>
      </c>
      <c r="O393" s="13"/>
      <c r="P393" s="13">
        <v>1590.4</v>
      </c>
      <c r="Q393" s="13"/>
      <c r="R393" s="13">
        <v>0</v>
      </c>
      <c r="S393" s="13"/>
      <c r="T393" s="13">
        <v>0</v>
      </c>
      <c r="U393" s="13"/>
      <c r="V393" s="13">
        <v>1590.4</v>
      </c>
      <c r="W393" s="13"/>
    </row>
    <row r="394" spans="1:7" ht="7.5" customHeight="1">
      <c r="A394" s="12" t="s">
        <v>249</v>
      </c>
      <c r="B394" s="12"/>
      <c r="D394" s="12" t="s">
        <v>217</v>
      </c>
      <c r="E394" s="12"/>
      <c r="F394" s="12"/>
      <c r="G394" s="12"/>
    </row>
    <row r="395" spans="1:23" ht="14.25" customHeight="1">
      <c r="A395" s="12"/>
      <c r="B395" s="12"/>
      <c r="D395" s="12"/>
      <c r="E395" s="12"/>
      <c r="F395" s="12"/>
      <c r="G395" s="12"/>
      <c r="H395" s="13">
        <v>392</v>
      </c>
      <c r="I395" s="13"/>
      <c r="J395" s="13">
        <v>0</v>
      </c>
      <c r="K395" s="13"/>
      <c r="L395" s="13">
        <v>392</v>
      </c>
      <c r="M395" s="13"/>
      <c r="N395" s="13">
        <v>0</v>
      </c>
      <c r="O395" s="13"/>
      <c r="P395" s="13">
        <v>392</v>
      </c>
      <c r="Q395" s="13"/>
      <c r="R395" s="13">
        <v>0</v>
      </c>
      <c r="S395" s="13"/>
      <c r="T395" s="13">
        <v>0</v>
      </c>
      <c r="U395" s="13"/>
      <c r="V395" s="13">
        <v>392</v>
      </c>
      <c r="W395" s="13"/>
    </row>
    <row r="396" spans="1:7" ht="10.5" customHeight="1">
      <c r="A396" s="12" t="s">
        <v>250</v>
      </c>
      <c r="B396" s="12"/>
      <c r="D396" s="12" t="s">
        <v>219</v>
      </c>
      <c r="E396" s="12"/>
      <c r="F396" s="12"/>
      <c r="G396" s="12"/>
    </row>
    <row r="397" spans="1:23" ht="10.5" customHeight="1">
      <c r="A397" s="12"/>
      <c r="B397" s="12"/>
      <c r="D397" s="12"/>
      <c r="E397" s="12"/>
      <c r="F397" s="12"/>
      <c r="G397" s="12"/>
      <c r="H397" s="13">
        <v>13135.36</v>
      </c>
      <c r="I397" s="13"/>
      <c r="J397" s="13">
        <v>0</v>
      </c>
      <c r="K397" s="13"/>
      <c r="L397" s="13">
        <v>13135.36</v>
      </c>
      <c r="M397" s="13"/>
      <c r="N397" s="13">
        <v>0</v>
      </c>
      <c r="O397" s="13"/>
      <c r="P397" s="13">
        <v>13135.36</v>
      </c>
      <c r="Q397" s="13"/>
      <c r="R397" s="13">
        <v>0</v>
      </c>
      <c r="S397" s="13"/>
      <c r="T397" s="13">
        <v>0</v>
      </c>
      <c r="U397" s="13"/>
      <c r="V397" s="13">
        <v>13135.36</v>
      </c>
      <c r="W397" s="13"/>
    </row>
    <row r="398" spans="1:23" ht="2.25" customHeight="1">
      <c r="A398" s="12" t="s">
        <v>251</v>
      </c>
      <c r="B398" s="12"/>
      <c r="D398" s="12" t="s">
        <v>252</v>
      </c>
      <c r="E398" s="12"/>
      <c r="F398" s="12"/>
      <c r="G398" s="12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</row>
    <row r="399" spans="1:7" ht="5.25" customHeight="1">
      <c r="A399" s="12"/>
      <c r="B399" s="12"/>
      <c r="D399" s="12"/>
      <c r="E399" s="12"/>
      <c r="F399" s="12"/>
      <c r="G399" s="12"/>
    </row>
    <row r="400" spans="1:23" ht="14.25" customHeight="1">
      <c r="A400" s="12"/>
      <c r="B400" s="12"/>
      <c r="D400" s="12"/>
      <c r="E400" s="12"/>
      <c r="F400" s="12"/>
      <c r="G400" s="12"/>
      <c r="H400" s="13">
        <v>2000</v>
      </c>
      <c r="I400" s="13"/>
      <c r="J400" s="13">
        <v>0</v>
      </c>
      <c r="K400" s="13"/>
      <c r="L400" s="13">
        <v>2000</v>
      </c>
      <c r="M400" s="13"/>
      <c r="N400" s="13">
        <v>1984.24</v>
      </c>
      <c r="O400" s="13"/>
      <c r="P400" s="13">
        <v>15.76</v>
      </c>
      <c r="Q400" s="13"/>
      <c r="R400" s="13">
        <v>1984.24</v>
      </c>
      <c r="S400" s="13"/>
      <c r="T400" s="13">
        <v>1984.24</v>
      </c>
      <c r="U400" s="13"/>
      <c r="V400" s="13">
        <v>15.76</v>
      </c>
      <c r="W400" s="13"/>
    </row>
    <row r="402" spans="4:22" ht="13.5" customHeight="1">
      <c r="D402" s="6" t="s">
        <v>253</v>
      </c>
      <c r="E402" s="6"/>
      <c r="G402" s="16">
        <v>2607074.5</v>
      </c>
      <c r="H402" s="16"/>
      <c r="I402" s="16">
        <v>0</v>
      </c>
      <c r="J402" s="16"/>
      <c r="K402" s="16">
        <v>2607074.5</v>
      </c>
      <c r="L402" s="16"/>
      <c r="M402" s="16">
        <v>72873.97</v>
      </c>
      <c r="N402" s="16"/>
      <c r="O402" s="16">
        <v>2534200.5300000003</v>
      </c>
      <c r="P402" s="16"/>
      <c r="Q402" s="16">
        <v>72873.97</v>
      </c>
      <c r="R402" s="16"/>
      <c r="S402" s="16">
        <v>15845.77</v>
      </c>
      <c r="T402" s="16"/>
      <c r="U402" s="16">
        <v>2534200.5300000003</v>
      </c>
      <c r="V402" s="16"/>
    </row>
    <row r="403" ht="71.25" customHeight="1"/>
    <row r="404" ht="135.75" customHeight="1"/>
    <row r="405" ht="18.75" customHeight="1"/>
    <row r="406" spans="1:20" ht="14.25" customHeight="1">
      <c r="A406" s="2" t="s">
        <v>61</v>
      </c>
      <c r="E406" s="14" t="s">
        <v>62</v>
      </c>
      <c r="F406" s="14"/>
      <c r="J406" s="14" t="s">
        <v>63</v>
      </c>
      <c r="K406" s="14"/>
      <c r="O406" s="14" t="s">
        <v>64</v>
      </c>
      <c r="P406" s="14"/>
      <c r="Q406" s="14"/>
      <c r="T406" s="3">
        <v>45324</v>
      </c>
    </row>
    <row r="407" spans="2:19" ht="7.5" customHeight="1">
      <c r="B407" s="15" t="s">
        <v>65</v>
      </c>
      <c r="C407" s="15"/>
      <c r="D407" s="15"/>
      <c r="E407" s="15" t="s">
        <v>66</v>
      </c>
      <c r="F407" s="15"/>
      <c r="G407" s="15"/>
      <c r="H407" s="15"/>
      <c r="J407" s="15" t="s">
        <v>67</v>
      </c>
      <c r="K407" s="15"/>
      <c r="L407" s="15"/>
      <c r="O407" s="15" t="s">
        <v>68</v>
      </c>
      <c r="P407" s="15"/>
      <c r="Q407" s="15"/>
      <c r="R407" s="15"/>
      <c r="S407" s="15"/>
    </row>
    <row r="408" spans="2:20" ht="10.5" customHeight="1">
      <c r="B408" s="15"/>
      <c r="C408" s="15"/>
      <c r="D408" s="15"/>
      <c r="E408" s="15"/>
      <c r="F408" s="15"/>
      <c r="G408" s="15"/>
      <c r="H408" s="15"/>
      <c r="J408" s="15"/>
      <c r="K408" s="15"/>
      <c r="L408" s="15"/>
      <c r="O408" s="15"/>
      <c r="P408" s="15"/>
      <c r="Q408" s="15"/>
      <c r="R408" s="15"/>
      <c r="S408" s="15"/>
      <c r="T408" s="4">
        <v>0.6080092592592592</v>
      </c>
    </row>
    <row r="409" ht="56.25" customHeight="1"/>
    <row r="410" ht="6.75" customHeight="1"/>
    <row r="411" spans="4:18" ht="21" customHeight="1">
      <c r="D411" s="5" t="s">
        <v>0</v>
      </c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</row>
    <row r="412" spans="4:20" ht="7.5" customHeight="1"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6" t="s">
        <v>1</v>
      </c>
      <c r="T412" s="6"/>
    </row>
    <row r="413" spans="19:20" ht="7.5" customHeight="1">
      <c r="S413" s="6"/>
      <c r="T413" s="6"/>
    </row>
    <row r="414" spans="8:14" ht="14.25" customHeight="1">
      <c r="H414" s="7" t="s">
        <v>2</v>
      </c>
      <c r="I414" s="7"/>
      <c r="J414" s="7"/>
      <c r="K414" s="7"/>
      <c r="L414" s="7"/>
      <c r="M414" s="7"/>
      <c r="N414" s="7"/>
    </row>
    <row r="415" spans="17:19" ht="7.5" customHeight="1">
      <c r="Q415" s="6" t="s">
        <v>254</v>
      </c>
      <c r="R415" s="6"/>
      <c r="S415" s="6"/>
    </row>
    <row r="416" spans="8:19" ht="6" customHeight="1">
      <c r="H416" s="6" t="s">
        <v>4</v>
      </c>
      <c r="I416" s="6"/>
      <c r="J416" s="8">
        <v>45292</v>
      </c>
      <c r="K416" s="8"/>
      <c r="L416" s="6" t="s">
        <v>5</v>
      </c>
      <c r="M416" s="6"/>
      <c r="N416" s="8">
        <v>45322</v>
      </c>
      <c r="O416" s="8"/>
      <c r="Q416" s="6"/>
      <c r="R416" s="6"/>
      <c r="S416" s="6"/>
    </row>
    <row r="417" spans="8:15" ht="7.5" customHeight="1">
      <c r="H417" s="6"/>
      <c r="I417" s="6"/>
      <c r="J417" s="8"/>
      <c r="K417" s="8"/>
      <c r="L417" s="6"/>
      <c r="M417" s="6"/>
      <c r="N417" s="8"/>
      <c r="O417" s="8"/>
    </row>
    <row r="418" ht="6.75" customHeight="1"/>
    <row r="419" spans="8:20" ht="13.5" customHeight="1">
      <c r="H419" s="9" t="s">
        <v>6</v>
      </c>
      <c r="I419" s="9"/>
      <c r="J419" s="9"/>
      <c r="K419" s="9" t="s">
        <v>7</v>
      </c>
      <c r="L419" s="9"/>
      <c r="M419" s="9" t="s">
        <v>8</v>
      </c>
      <c r="N419" s="9"/>
      <c r="O419" s="9" t="s">
        <v>9</v>
      </c>
      <c r="P419" s="9"/>
      <c r="Q419" s="9" t="s">
        <v>10</v>
      </c>
      <c r="R419" s="9"/>
      <c r="S419" s="9" t="s">
        <v>11</v>
      </c>
      <c r="T419" s="9"/>
    </row>
    <row r="421" spans="1:14" ht="13.5" customHeight="1">
      <c r="A421" s="9" t="s">
        <v>12</v>
      </c>
      <c r="B421" s="9"/>
      <c r="C421" s="9" t="s">
        <v>255</v>
      </c>
      <c r="D421" s="9"/>
      <c r="E421" s="9" t="s">
        <v>14</v>
      </c>
      <c r="F421" s="9"/>
      <c r="G421" s="9" t="s">
        <v>256</v>
      </c>
      <c r="H421" s="9"/>
      <c r="I421" s="9"/>
      <c r="J421" s="9"/>
      <c r="K421" s="9"/>
      <c r="L421" s="9"/>
      <c r="M421" s="9"/>
      <c r="N421" s="9"/>
    </row>
    <row r="422" ht="6.75" customHeight="1"/>
    <row r="423" spans="7:22" ht="12" customHeight="1">
      <c r="G423" s="10" t="s">
        <v>16</v>
      </c>
      <c r="H423" s="10"/>
      <c r="O423" s="10" t="s">
        <v>17</v>
      </c>
      <c r="P423" s="10"/>
      <c r="U423" s="10" t="s">
        <v>18</v>
      </c>
      <c r="V423" s="10"/>
    </row>
    <row r="424" spans="2:22" ht="15.75" customHeight="1">
      <c r="B424" s="1" t="s">
        <v>19</v>
      </c>
      <c r="D424" s="11" t="s">
        <v>20</v>
      </c>
      <c r="E424" s="11"/>
      <c r="G424" s="10"/>
      <c r="H424" s="10"/>
      <c r="I424" s="11" t="s">
        <v>21</v>
      </c>
      <c r="J424" s="11"/>
      <c r="K424" s="11" t="s">
        <v>22</v>
      </c>
      <c r="L424" s="11"/>
      <c r="M424" s="11" t="s">
        <v>23</v>
      </c>
      <c r="N424" s="11"/>
      <c r="O424" s="10"/>
      <c r="P424" s="10"/>
      <c r="Q424" s="11" t="s">
        <v>24</v>
      </c>
      <c r="R424" s="11"/>
      <c r="S424" s="10" t="s">
        <v>25</v>
      </c>
      <c r="T424" s="10"/>
      <c r="U424" s="10"/>
      <c r="V424" s="10"/>
    </row>
    <row r="425" spans="1:7" ht="10.5" customHeight="1">
      <c r="A425" s="12" t="s">
        <v>232</v>
      </c>
      <c r="B425" s="12"/>
      <c r="D425" s="12" t="s">
        <v>257</v>
      </c>
      <c r="E425" s="12"/>
      <c r="F425" s="12"/>
      <c r="G425" s="12"/>
    </row>
    <row r="426" spans="1:7" ht="10.5" customHeight="1">
      <c r="A426" s="12"/>
      <c r="B426" s="12"/>
      <c r="D426" s="12"/>
      <c r="E426" s="12"/>
      <c r="F426" s="12"/>
      <c r="G426" s="12"/>
    </row>
    <row r="427" ht="2.25" customHeight="1"/>
    <row r="428" ht="11.25" customHeight="1"/>
    <row r="429" spans="4:22" ht="13.5" customHeight="1">
      <c r="D429" s="6" t="s">
        <v>253</v>
      </c>
      <c r="E429" s="6"/>
      <c r="G429" s="16">
        <v>24925.5</v>
      </c>
      <c r="H429" s="16"/>
      <c r="I429" s="16">
        <v>0</v>
      </c>
      <c r="J429" s="16"/>
      <c r="K429" s="16">
        <v>24925.5</v>
      </c>
      <c r="L429" s="16"/>
      <c r="M429" s="16">
        <v>0</v>
      </c>
      <c r="N429" s="16"/>
      <c r="O429" s="16">
        <v>24925.5</v>
      </c>
      <c r="P429" s="16"/>
      <c r="Q429" s="16">
        <v>0</v>
      </c>
      <c r="R429" s="16"/>
      <c r="S429" s="16">
        <v>0</v>
      </c>
      <c r="T429" s="16"/>
      <c r="U429" s="16">
        <v>24925.5</v>
      </c>
      <c r="V429" s="16"/>
    </row>
    <row r="430" ht="71.25" customHeight="1"/>
    <row r="431" ht="6.75" customHeight="1"/>
    <row r="432" spans="5:22" ht="13.5" customHeight="1">
      <c r="E432" s="6" t="s">
        <v>258</v>
      </c>
      <c r="F432" s="6"/>
      <c r="G432" s="16">
        <v>2632000</v>
      </c>
      <c r="H432" s="16"/>
      <c r="I432" s="16">
        <v>0</v>
      </c>
      <c r="J432" s="16"/>
      <c r="K432" s="16">
        <v>2632000</v>
      </c>
      <c r="L432" s="16"/>
      <c r="M432" s="16">
        <v>72873.97</v>
      </c>
      <c r="N432" s="16"/>
      <c r="O432" s="16">
        <v>2559126.0300000003</v>
      </c>
      <c r="P432" s="16"/>
      <c r="Q432" s="16">
        <v>72873.97</v>
      </c>
      <c r="R432" s="16"/>
      <c r="S432" s="16">
        <v>15845.77</v>
      </c>
      <c r="T432" s="16"/>
      <c r="U432" s="16">
        <v>2559126.0300000003</v>
      </c>
      <c r="V432" s="16"/>
    </row>
    <row r="433" ht="54.75" customHeight="1"/>
    <row r="434" spans="1:21" ht="12.75" customHeight="1">
      <c r="A434" s="17" t="s">
        <v>259</v>
      </c>
      <c r="B434" s="17"/>
      <c r="C434" s="17"/>
      <c r="D434" s="17"/>
      <c r="E434" s="17"/>
      <c r="F434" s="17"/>
      <c r="I434" s="17" t="s">
        <v>260</v>
      </c>
      <c r="J434" s="17"/>
      <c r="K434" s="17"/>
      <c r="L434" s="17"/>
      <c r="M434" s="17"/>
      <c r="N434" s="17"/>
      <c r="O434" s="17"/>
      <c r="P434" s="17" t="s">
        <v>261</v>
      </c>
      <c r="Q434" s="17"/>
      <c r="R434" s="17"/>
      <c r="S434" s="17"/>
      <c r="T434" s="17"/>
      <c r="U434" s="17"/>
    </row>
    <row r="435" spans="9:15" ht="14.25" customHeight="1">
      <c r="I435" s="17"/>
      <c r="J435" s="17"/>
      <c r="K435" s="17"/>
      <c r="L435" s="17"/>
      <c r="M435" s="17"/>
      <c r="N435" s="17"/>
      <c r="O435" s="17"/>
    </row>
    <row r="436" ht="31.5" customHeight="1"/>
    <row r="437" ht="99.75" customHeight="1"/>
    <row r="438" ht="18.75" customHeight="1"/>
    <row r="439" spans="1:20" ht="14.25" customHeight="1">
      <c r="A439" s="2" t="s">
        <v>61</v>
      </c>
      <c r="E439" s="14" t="s">
        <v>62</v>
      </c>
      <c r="F439" s="14"/>
      <c r="J439" s="14" t="s">
        <v>63</v>
      </c>
      <c r="K439" s="14"/>
      <c r="O439" s="14" t="s">
        <v>64</v>
      </c>
      <c r="P439" s="14"/>
      <c r="Q439" s="14"/>
      <c r="T439" s="3">
        <v>45324</v>
      </c>
    </row>
    <row r="440" spans="2:19" ht="7.5" customHeight="1">
      <c r="B440" s="15" t="s">
        <v>65</v>
      </c>
      <c r="C440" s="15"/>
      <c r="D440" s="15"/>
      <c r="E440" s="15" t="s">
        <v>66</v>
      </c>
      <c r="F440" s="15"/>
      <c r="G440" s="15"/>
      <c r="H440" s="15"/>
      <c r="J440" s="15" t="s">
        <v>67</v>
      </c>
      <c r="K440" s="15"/>
      <c r="L440" s="15"/>
      <c r="O440" s="15" t="s">
        <v>68</v>
      </c>
      <c r="P440" s="15"/>
      <c r="Q440" s="15"/>
      <c r="R440" s="15"/>
      <c r="S440" s="15"/>
    </row>
    <row r="441" spans="2:20" ht="10.5" customHeight="1">
      <c r="B441" s="15"/>
      <c r="C441" s="15"/>
      <c r="D441" s="15"/>
      <c r="E441" s="15"/>
      <c r="F441" s="15"/>
      <c r="G441" s="15"/>
      <c r="H441" s="15"/>
      <c r="J441" s="15"/>
      <c r="K441" s="15"/>
      <c r="L441" s="15"/>
      <c r="O441" s="15"/>
      <c r="P441" s="15"/>
      <c r="Q441" s="15"/>
      <c r="R441" s="15"/>
      <c r="S441" s="15"/>
      <c r="T441" s="4">
        <v>0.6080092592592592</v>
      </c>
    </row>
    <row r="442" ht="56.25" customHeight="1"/>
  </sheetData>
  <sheetProtection/>
  <mergeCells count="1444">
    <mergeCell ref="B440:D441"/>
    <mergeCell ref="E440:H441"/>
    <mergeCell ref="J440:L441"/>
    <mergeCell ref="O440:S441"/>
    <mergeCell ref="S432:T432"/>
    <mergeCell ref="U432:V432"/>
    <mergeCell ref="A434:F434"/>
    <mergeCell ref="I434:O435"/>
    <mergeCell ref="P434:U434"/>
    <mergeCell ref="E439:F439"/>
    <mergeCell ref="J439:K439"/>
    <mergeCell ref="O439:Q439"/>
    <mergeCell ref="Q429:R429"/>
    <mergeCell ref="S429:T429"/>
    <mergeCell ref="U429:V429"/>
    <mergeCell ref="E432:F432"/>
    <mergeCell ref="G432:H432"/>
    <mergeCell ref="I432:J432"/>
    <mergeCell ref="K432:L432"/>
    <mergeCell ref="M432:N432"/>
    <mergeCell ref="O432:P432"/>
    <mergeCell ref="Q432:R432"/>
    <mergeCell ref="D429:E429"/>
    <mergeCell ref="G429:H429"/>
    <mergeCell ref="I429:J429"/>
    <mergeCell ref="K429:L429"/>
    <mergeCell ref="M429:N429"/>
    <mergeCell ref="O429:P429"/>
    <mergeCell ref="A425:B426"/>
    <mergeCell ref="D425:G426"/>
    <mergeCell ref="U423:V424"/>
    <mergeCell ref="D424:E424"/>
    <mergeCell ref="I424:J424"/>
    <mergeCell ref="K424:L424"/>
    <mergeCell ref="M424:N424"/>
    <mergeCell ref="Q424:R424"/>
    <mergeCell ref="S424:T424"/>
    <mergeCell ref="A421:B421"/>
    <mergeCell ref="C421:D421"/>
    <mergeCell ref="E421:F421"/>
    <mergeCell ref="G421:N421"/>
    <mergeCell ref="G423:H424"/>
    <mergeCell ref="O423:P424"/>
    <mergeCell ref="H419:J419"/>
    <mergeCell ref="K419:L419"/>
    <mergeCell ref="M419:N419"/>
    <mergeCell ref="O419:P419"/>
    <mergeCell ref="Q419:R419"/>
    <mergeCell ref="S419:T419"/>
    <mergeCell ref="H414:N414"/>
    <mergeCell ref="Q415:S416"/>
    <mergeCell ref="H416:I417"/>
    <mergeCell ref="J416:K417"/>
    <mergeCell ref="L416:M417"/>
    <mergeCell ref="N416:O417"/>
    <mergeCell ref="B407:D408"/>
    <mergeCell ref="E407:H408"/>
    <mergeCell ref="J407:L408"/>
    <mergeCell ref="O407:S408"/>
    <mergeCell ref="D411:R412"/>
    <mergeCell ref="S412:T413"/>
    <mergeCell ref="Q402:R402"/>
    <mergeCell ref="S402:T402"/>
    <mergeCell ref="U402:V402"/>
    <mergeCell ref="E406:F406"/>
    <mergeCell ref="J406:K406"/>
    <mergeCell ref="O406:Q406"/>
    <mergeCell ref="P400:Q400"/>
    <mergeCell ref="R400:S400"/>
    <mergeCell ref="T400:U400"/>
    <mergeCell ref="V400:W400"/>
    <mergeCell ref="D402:E402"/>
    <mergeCell ref="G402:H402"/>
    <mergeCell ref="I402:J402"/>
    <mergeCell ref="K402:L402"/>
    <mergeCell ref="M402:N402"/>
    <mergeCell ref="O402:P402"/>
    <mergeCell ref="P397:Q398"/>
    <mergeCell ref="R397:S398"/>
    <mergeCell ref="T397:U398"/>
    <mergeCell ref="V397:W398"/>
    <mergeCell ref="A398:B400"/>
    <mergeCell ref="D398:G400"/>
    <mergeCell ref="H400:I400"/>
    <mergeCell ref="J400:K400"/>
    <mergeCell ref="L400:M400"/>
    <mergeCell ref="N400:O400"/>
    <mergeCell ref="P395:Q395"/>
    <mergeCell ref="R395:S395"/>
    <mergeCell ref="T395:U395"/>
    <mergeCell ref="V395:W395"/>
    <mergeCell ref="A396:B397"/>
    <mergeCell ref="D396:G397"/>
    <mergeCell ref="H397:I398"/>
    <mergeCell ref="J397:K398"/>
    <mergeCell ref="L397:M398"/>
    <mergeCell ref="N397:O398"/>
    <mergeCell ref="P393:Q393"/>
    <mergeCell ref="R393:S393"/>
    <mergeCell ref="T393:U393"/>
    <mergeCell ref="V393:W393"/>
    <mergeCell ref="A394:B395"/>
    <mergeCell ref="D394:G395"/>
    <mergeCell ref="H395:I395"/>
    <mergeCell ref="J395:K395"/>
    <mergeCell ref="L395:M395"/>
    <mergeCell ref="N395:O395"/>
    <mergeCell ref="P390:Q391"/>
    <mergeCell ref="R390:S391"/>
    <mergeCell ref="T390:U391"/>
    <mergeCell ref="V390:W391"/>
    <mergeCell ref="A391:B393"/>
    <mergeCell ref="D391:G393"/>
    <mergeCell ref="H393:I393"/>
    <mergeCell ref="J393:K393"/>
    <mergeCell ref="L393:M393"/>
    <mergeCell ref="N393:O393"/>
    <mergeCell ref="P388:Q388"/>
    <mergeCell ref="R388:S388"/>
    <mergeCell ref="T388:U388"/>
    <mergeCell ref="V388:W388"/>
    <mergeCell ref="A389:B390"/>
    <mergeCell ref="D389:G390"/>
    <mergeCell ref="H390:I391"/>
    <mergeCell ref="J390:K391"/>
    <mergeCell ref="L390:M391"/>
    <mergeCell ref="N390:O391"/>
    <mergeCell ref="A387:B388"/>
    <mergeCell ref="D387:G388"/>
    <mergeCell ref="H388:I388"/>
    <mergeCell ref="J388:K388"/>
    <mergeCell ref="L388:M388"/>
    <mergeCell ref="N388:O388"/>
    <mergeCell ref="U385:V386"/>
    <mergeCell ref="D386:E386"/>
    <mergeCell ref="I386:J386"/>
    <mergeCell ref="K386:L386"/>
    <mergeCell ref="M386:N386"/>
    <mergeCell ref="Q386:R386"/>
    <mergeCell ref="S386:T386"/>
    <mergeCell ref="A383:B383"/>
    <mergeCell ref="C383:D383"/>
    <mergeCell ref="E383:F383"/>
    <mergeCell ref="G383:N383"/>
    <mergeCell ref="G385:H386"/>
    <mergeCell ref="O385:P386"/>
    <mergeCell ref="H381:J381"/>
    <mergeCell ref="K381:L381"/>
    <mergeCell ref="M381:N381"/>
    <mergeCell ref="O381:P381"/>
    <mergeCell ref="Q381:R381"/>
    <mergeCell ref="S381:T381"/>
    <mergeCell ref="H376:N376"/>
    <mergeCell ref="Q377:S378"/>
    <mergeCell ref="H378:I379"/>
    <mergeCell ref="J378:K379"/>
    <mergeCell ref="L378:M379"/>
    <mergeCell ref="N378:O379"/>
    <mergeCell ref="B369:D370"/>
    <mergeCell ref="E369:H370"/>
    <mergeCell ref="J369:L370"/>
    <mergeCell ref="O369:S370"/>
    <mergeCell ref="D373:R374"/>
    <mergeCell ref="S374:T375"/>
    <mergeCell ref="P365:Q365"/>
    <mergeCell ref="R365:S365"/>
    <mergeCell ref="T365:U365"/>
    <mergeCell ref="V365:W365"/>
    <mergeCell ref="E368:F368"/>
    <mergeCell ref="J368:K368"/>
    <mergeCell ref="O368:Q368"/>
    <mergeCell ref="P362:Q363"/>
    <mergeCell ref="R362:S363"/>
    <mergeCell ref="T362:U363"/>
    <mergeCell ref="V362:W363"/>
    <mergeCell ref="A363:B365"/>
    <mergeCell ref="D363:G365"/>
    <mergeCell ref="H365:I365"/>
    <mergeCell ref="J365:K365"/>
    <mergeCell ref="L365:M365"/>
    <mergeCell ref="N365:O365"/>
    <mergeCell ref="P360:Q360"/>
    <mergeCell ref="R360:S360"/>
    <mergeCell ref="T360:U360"/>
    <mergeCell ref="V360:W360"/>
    <mergeCell ref="A361:B362"/>
    <mergeCell ref="D361:G362"/>
    <mergeCell ref="H362:I363"/>
    <mergeCell ref="J362:K363"/>
    <mergeCell ref="L362:M363"/>
    <mergeCell ref="N362:O363"/>
    <mergeCell ref="P358:Q358"/>
    <mergeCell ref="R358:S358"/>
    <mergeCell ref="T358:U358"/>
    <mergeCell ref="V358:W358"/>
    <mergeCell ref="A359:B360"/>
    <mergeCell ref="D359:G360"/>
    <mergeCell ref="H360:I360"/>
    <mergeCell ref="J360:K360"/>
    <mergeCell ref="L360:M360"/>
    <mergeCell ref="N360:O360"/>
    <mergeCell ref="P356:Q356"/>
    <mergeCell ref="R356:S356"/>
    <mergeCell ref="T356:U356"/>
    <mergeCell ref="V356:W356"/>
    <mergeCell ref="A357:B358"/>
    <mergeCell ref="D357:G358"/>
    <mergeCell ref="H358:I358"/>
    <mergeCell ref="J358:K358"/>
    <mergeCell ref="L358:M358"/>
    <mergeCell ref="N358:O358"/>
    <mergeCell ref="P354:Q354"/>
    <mergeCell ref="R354:S354"/>
    <mergeCell ref="T354:U354"/>
    <mergeCell ref="V354:W354"/>
    <mergeCell ref="A355:B356"/>
    <mergeCell ref="D355:G356"/>
    <mergeCell ref="H356:I356"/>
    <mergeCell ref="J356:K356"/>
    <mergeCell ref="L356:M356"/>
    <mergeCell ref="N356:O356"/>
    <mergeCell ref="P352:Q352"/>
    <mergeCell ref="R352:S352"/>
    <mergeCell ref="T352:U352"/>
    <mergeCell ref="V352:W352"/>
    <mergeCell ref="A353:B354"/>
    <mergeCell ref="D353:G354"/>
    <mergeCell ref="H354:I354"/>
    <mergeCell ref="J354:K354"/>
    <mergeCell ref="L354:M354"/>
    <mergeCell ref="N354:O354"/>
    <mergeCell ref="P349:Q350"/>
    <mergeCell ref="R349:S350"/>
    <mergeCell ref="T349:U350"/>
    <mergeCell ref="V349:W350"/>
    <mergeCell ref="A350:B352"/>
    <mergeCell ref="D350:G352"/>
    <mergeCell ref="H352:I352"/>
    <mergeCell ref="J352:K352"/>
    <mergeCell ref="L352:M352"/>
    <mergeCell ref="N352:O352"/>
    <mergeCell ref="P346:Q347"/>
    <mergeCell ref="R346:S347"/>
    <mergeCell ref="T346:U347"/>
    <mergeCell ref="V346:W347"/>
    <mergeCell ref="A347:B349"/>
    <mergeCell ref="D347:G349"/>
    <mergeCell ref="H349:I350"/>
    <mergeCell ref="J349:K350"/>
    <mergeCell ref="L349:M350"/>
    <mergeCell ref="N349:O350"/>
    <mergeCell ref="P344:Q344"/>
    <mergeCell ref="R344:S344"/>
    <mergeCell ref="T344:U344"/>
    <mergeCell ref="V344:W344"/>
    <mergeCell ref="A345:B346"/>
    <mergeCell ref="D345:G346"/>
    <mergeCell ref="H346:I347"/>
    <mergeCell ref="J346:K347"/>
    <mergeCell ref="L346:M347"/>
    <mergeCell ref="N346:O347"/>
    <mergeCell ref="P342:Q342"/>
    <mergeCell ref="R342:S342"/>
    <mergeCell ref="T342:U342"/>
    <mergeCell ref="V342:W342"/>
    <mergeCell ref="A343:B344"/>
    <mergeCell ref="D343:G344"/>
    <mergeCell ref="H344:I344"/>
    <mergeCell ref="J344:K344"/>
    <mergeCell ref="L344:M344"/>
    <mergeCell ref="N344:O344"/>
    <mergeCell ref="P339:Q340"/>
    <mergeCell ref="R339:S340"/>
    <mergeCell ref="T339:U340"/>
    <mergeCell ref="V339:W340"/>
    <mergeCell ref="A340:B342"/>
    <mergeCell ref="D340:G342"/>
    <mergeCell ref="H342:I342"/>
    <mergeCell ref="J342:K342"/>
    <mergeCell ref="L342:M342"/>
    <mergeCell ref="N342:O342"/>
    <mergeCell ref="P337:Q337"/>
    <mergeCell ref="R337:S337"/>
    <mergeCell ref="T337:U337"/>
    <mergeCell ref="V337:W337"/>
    <mergeCell ref="A338:B339"/>
    <mergeCell ref="D338:G339"/>
    <mergeCell ref="H339:I340"/>
    <mergeCell ref="J339:K340"/>
    <mergeCell ref="L339:M340"/>
    <mergeCell ref="N339:O340"/>
    <mergeCell ref="P335:Q335"/>
    <mergeCell ref="R335:S335"/>
    <mergeCell ref="T335:U335"/>
    <mergeCell ref="V335:W335"/>
    <mergeCell ref="A336:B337"/>
    <mergeCell ref="D336:G337"/>
    <mergeCell ref="H337:I337"/>
    <mergeCell ref="J337:K337"/>
    <mergeCell ref="L337:M337"/>
    <mergeCell ref="N337:O337"/>
    <mergeCell ref="P332:Q333"/>
    <mergeCell ref="R332:S333"/>
    <mergeCell ref="T332:U333"/>
    <mergeCell ref="V332:W333"/>
    <mergeCell ref="A333:B335"/>
    <mergeCell ref="D333:G335"/>
    <mergeCell ref="H335:I335"/>
    <mergeCell ref="J335:K335"/>
    <mergeCell ref="L335:M335"/>
    <mergeCell ref="N335:O335"/>
    <mergeCell ref="P330:Q330"/>
    <mergeCell ref="R330:S330"/>
    <mergeCell ref="T330:U330"/>
    <mergeCell ref="V330:W330"/>
    <mergeCell ref="A331:B332"/>
    <mergeCell ref="D331:G332"/>
    <mergeCell ref="H332:I333"/>
    <mergeCell ref="J332:K333"/>
    <mergeCell ref="L332:M333"/>
    <mergeCell ref="N332:O333"/>
    <mergeCell ref="P328:Q328"/>
    <mergeCell ref="R328:S328"/>
    <mergeCell ref="T328:U328"/>
    <mergeCell ref="V328:W328"/>
    <mergeCell ref="A329:B330"/>
    <mergeCell ref="D329:G330"/>
    <mergeCell ref="H330:I330"/>
    <mergeCell ref="J330:K330"/>
    <mergeCell ref="L330:M330"/>
    <mergeCell ref="N330:O330"/>
    <mergeCell ref="P326:Q326"/>
    <mergeCell ref="R326:S326"/>
    <mergeCell ref="T326:U326"/>
    <mergeCell ref="V326:W326"/>
    <mergeCell ref="A327:B328"/>
    <mergeCell ref="D327:G328"/>
    <mergeCell ref="H328:I328"/>
    <mergeCell ref="J328:K328"/>
    <mergeCell ref="L328:M328"/>
    <mergeCell ref="N328:O328"/>
    <mergeCell ref="A325:B326"/>
    <mergeCell ref="D325:G326"/>
    <mergeCell ref="H326:I326"/>
    <mergeCell ref="J326:K326"/>
    <mergeCell ref="L326:M326"/>
    <mergeCell ref="N326:O326"/>
    <mergeCell ref="U323:V324"/>
    <mergeCell ref="D324:E324"/>
    <mergeCell ref="I324:J324"/>
    <mergeCell ref="K324:L324"/>
    <mergeCell ref="M324:N324"/>
    <mergeCell ref="Q324:R324"/>
    <mergeCell ref="S324:T324"/>
    <mergeCell ref="A321:B321"/>
    <mergeCell ref="C321:D321"/>
    <mergeCell ref="E321:F321"/>
    <mergeCell ref="G321:N321"/>
    <mergeCell ref="G323:H324"/>
    <mergeCell ref="O323:P324"/>
    <mergeCell ref="H319:J319"/>
    <mergeCell ref="K319:L319"/>
    <mergeCell ref="M319:N319"/>
    <mergeCell ref="O319:P319"/>
    <mergeCell ref="Q319:R319"/>
    <mergeCell ref="S319:T319"/>
    <mergeCell ref="H314:N314"/>
    <mergeCell ref="Q315:S316"/>
    <mergeCell ref="H316:I317"/>
    <mergeCell ref="J316:K317"/>
    <mergeCell ref="L316:M317"/>
    <mergeCell ref="N316:O317"/>
    <mergeCell ref="B307:D308"/>
    <mergeCell ref="E307:H308"/>
    <mergeCell ref="J307:L308"/>
    <mergeCell ref="O307:S308"/>
    <mergeCell ref="D311:R312"/>
    <mergeCell ref="S312:T313"/>
    <mergeCell ref="P303:Q303"/>
    <mergeCell ref="R303:S303"/>
    <mergeCell ref="T303:U303"/>
    <mergeCell ref="V303:W303"/>
    <mergeCell ref="E306:F306"/>
    <mergeCell ref="J306:K306"/>
    <mergeCell ref="O306:Q306"/>
    <mergeCell ref="P301:Q301"/>
    <mergeCell ref="R301:S301"/>
    <mergeCell ref="T301:U301"/>
    <mergeCell ref="V301:W301"/>
    <mergeCell ref="A302:B303"/>
    <mergeCell ref="D302:G303"/>
    <mergeCell ref="H303:I303"/>
    <mergeCell ref="J303:K303"/>
    <mergeCell ref="L303:M303"/>
    <mergeCell ref="N303:O303"/>
    <mergeCell ref="P298:Q299"/>
    <mergeCell ref="R298:S299"/>
    <mergeCell ref="T298:U299"/>
    <mergeCell ref="V298:W299"/>
    <mergeCell ref="A299:B301"/>
    <mergeCell ref="D299:G301"/>
    <mergeCell ref="H301:I301"/>
    <mergeCell ref="J301:K301"/>
    <mergeCell ref="L301:M301"/>
    <mergeCell ref="N301:O301"/>
    <mergeCell ref="P296:Q296"/>
    <mergeCell ref="R296:S296"/>
    <mergeCell ref="T296:U296"/>
    <mergeCell ref="V296:W296"/>
    <mergeCell ref="A297:B298"/>
    <mergeCell ref="D297:G298"/>
    <mergeCell ref="H298:I299"/>
    <mergeCell ref="J298:K299"/>
    <mergeCell ref="L298:M299"/>
    <mergeCell ref="N298:O299"/>
    <mergeCell ref="P293:Q294"/>
    <mergeCell ref="R293:S294"/>
    <mergeCell ref="T293:U294"/>
    <mergeCell ref="V293:W294"/>
    <mergeCell ref="A294:B296"/>
    <mergeCell ref="D294:G296"/>
    <mergeCell ref="H296:I296"/>
    <mergeCell ref="J296:K296"/>
    <mergeCell ref="L296:M296"/>
    <mergeCell ref="N296:O296"/>
    <mergeCell ref="P291:Q291"/>
    <mergeCell ref="R291:S291"/>
    <mergeCell ref="T291:U291"/>
    <mergeCell ref="V291:W291"/>
    <mergeCell ref="A292:B293"/>
    <mergeCell ref="D292:G293"/>
    <mergeCell ref="H293:I294"/>
    <mergeCell ref="J293:K294"/>
    <mergeCell ref="L293:M294"/>
    <mergeCell ref="N293:O294"/>
    <mergeCell ref="P289:Q289"/>
    <mergeCell ref="R289:S289"/>
    <mergeCell ref="T289:U289"/>
    <mergeCell ref="V289:W289"/>
    <mergeCell ref="A290:B291"/>
    <mergeCell ref="D290:G291"/>
    <mergeCell ref="H291:I291"/>
    <mergeCell ref="J291:K291"/>
    <mergeCell ref="L291:M291"/>
    <mergeCell ref="N291:O291"/>
    <mergeCell ref="P287:Q287"/>
    <mergeCell ref="R287:S287"/>
    <mergeCell ref="T287:U287"/>
    <mergeCell ref="V287:W287"/>
    <mergeCell ref="A288:B289"/>
    <mergeCell ref="D288:G289"/>
    <mergeCell ref="H289:I289"/>
    <mergeCell ref="J289:K289"/>
    <mergeCell ref="L289:M289"/>
    <mergeCell ref="N289:O289"/>
    <mergeCell ref="P284:Q285"/>
    <mergeCell ref="R284:S285"/>
    <mergeCell ref="T284:U285"/>
    <mergeCell ref="V284:W285"/>
    <mergeCell ref="A285:B287"/>
    <mergeCell ref="D285:G287"/>
    <mergeCell ref="H287:I287"/>
    <mergeCell ref="J287:K287"/>
    <mergeCell ref="L287:M287"/>
    <mergeCell ref="N287:O287"/>
    <mergeCell ref="P282:Q282"/>
    <mergeCell ref="R282:S282"/>
    <mergeCell ref="T282:U282"/>
    <mergeCell ref="V282:W282"/>
    <mergeCell ref="A283:B284"/>
    <mergeCell ref="D283:G284"/>
    <mergeCell ref="H284:I285"/>
    <mergeCell ref="J284:K285"/>
    <mergeCell ref="L284:M285"/>
    <mergeCell ref="N284:O285"/>
    <mergeCell ref="P279:Q280"/>
    <mergeCell ref="R279:S280"/>
    <mergeCell ref="T279:U280"/>
    <mergeCell ref="V279:W280"/>
    <mergeCell ref="A280:B282"/>
    <mergeCell ref="D280:G282"/>
    <mergeCell ref="H282:I282"/>
    <mergeCell ref="J282:K282"/>
    <mergeCell ref="L282:M282"/>
    <mergeCell ref="N282:O282"/>
    <mergeCell ref="P277:Q277"/>
    <mergeCell ref="R277:S277"/>
    <mergeCell ref="T277:U277"/>
    <mergeCell ref="V277:W277"/>
    <mergeCell ref="A278:B279"/>
    <mergeCell ref="D278:G279"/>
    <mergeCell ref="H279:I280"/>
    <mergeCell ref="J279:K280"/>
    <mergeCell ref="L279:M280"/>
    <mergeCell ref="N279:O280"/>
    <mergeCell ref="P274:Q275"/>
    <mergeCell ref="R274:S275"/>
    <mergeCell ref="T274:U275"/>
    <mergeCell ref="V274:W275"/>
    <mergeCell ref="A275:B277"/>
    <mergeCell ref="D275:G277"/>
    <mergeCell ref="H277:I277"/>
    <mergeCell ref="J277:K277"/>
    <mergeCell ref="L277:M277"/>
    <mergeCell ref="N277:O277"/>
    <mergeCell ref="P271:Q272"/>
    <mergeCell ref="R271:S272"/>
    <mergeCell ref="T271:U272"/>
    <mergeCell ref="V271:W272"/>
    <mergeCell ref="A272:B274"/>
    <mergeCell ref="D272:G274"/>
    <mergeCell ref="H274:I275"/>
    <mergeCell ref="J274:K275"/>
    <mergeCell ref="L274:M275"/>
    <mergeCell ref="N274:O275"/>
    <mergeCell ref="P269:Q269"/>
    <mergeCell ref="R269:S269"/>
    <mergeCell ref="T269:U269"/>
    <mergeCell ref="V269:W269"/>
    <mergeCell ref="A270:B271"/>
    <mergeCell ref="D270:G271"/>
    <mergeCell ref="H271:I272"/>
    <mergeCell ref="J271:K272"/>
    <mergeCell ref="L271:M272"/>
    <mergeCell ref="N271:O272"/>
    <mergeCell ref="P267:Q267"/>
    <mergeCell ref="R267:S267"/>
    <mergeCell ref="T267:U267"/>
    <mergeCell ref="V267:W267"/>
    <mergeCell ref="A268:B269"/>
    <mergeCell ref="D268:G269"/>
    <mergeCell ref="H269:I269"/>
    <mergeCell ref="J269:K269"/>
    <mergeCell ref="L269:M269"/>
    <mergeCell ref="N269:O269"/>
    <mergeCell ref="P264:Q265"/>
    <mergeCell ref="R264:S265"/>
    <mergeCell ref="T264:U265"/>
    <mergeCell ref="V264:W265"/>
    <mergeCell ref="A265:B267"/>
    <mergeCell ref="D265:G267"/>
    <mergeCell ref="H267:I267"/>
    <mergeCell ref="J267:K267"/>
    <mergeCell ref="L267:M267"/>
    <mergeCell ref="N267:O267"/>
    <mergeCell ref="P262:Q262"/>
    <mergeCell ref="R262:S262"/>
    <mergeCell ref="T262:U262"/>
    <mergeCell ref="V262:W262"/>
    <mergeCell ref="A263:B264"/>
    <mergeCell ref="D263:G264"/>
    <mergeCell ref="H264:I265"/>
    <mergeCell ref="J264:K265"/>
    <mergeCell ref="L264:M265"/>
    <mergeCell ref="N264:O265"/>
    <mergeCell ref="A261:B262"/>
    <mergeCell ref="D261:G262"/>
    <mergeCell ref="H262:I262"/>
    <mergeCell ref="J262:K262"/>
    <mergeCell ref="L262:M262"/>
    <mergeCell ref="N262:O262"/>
    <mergeCell ref="U259:V260"/>
    <mergeCell ref="D260:E260"/>
    <mergeCell ref="I260:J260"/>
    <mergeCell ref="K260:L260"/>
    <mergeCell ref="M260:N260"/>
    <mergeCell ref="Q260:R260"/>
    <mergeCell ref="S260:T260"/>
    <mergeCell ref="A257:B257"/>
    <mergeCell ref="C257:D257"/>
    <mergeCell ref="E257:F257"/>
    <mergeCell ref="G257:N257"/>
    <mergeCell ref="G259:H260"/>
    <mergeCell ref="O259:P260"/>
    <mergeCell ref="H255:J255"/>
    <mergeCell ref="K255:L255"/>
    <mergeCell ref="M255:N255"/>
    <mergeCell ref="O255:P255"/>
    <mergeCell ref="Q255:R255"/>
    <mergeCell ref="S255:T255"/>
    <mergeCell ref="H250:N250"/>
    <mergeCell ref="Q251:S252"/>
    <mergeCell ref="H252:I253"/>
    <mergeCell ref="J252:K253"/>
    <mergeCell ref="L252:M253"/>
    <mergeCell ref="N252:O253"/>
    <mergeCell ref="B243:D244"/>
    <mergeCell ref="E243:H244"/>
    <mergeCell ref="J243:L244"/>
    <mergeCell ref="O243:S244"/>
    <mergeCell ref="D247:R248"/>
    <mergeCell ref="S248:T249"/>
    <mergeCell ref="P239:Q239"/>
    <mergeCell ref="R239:S239"/>
    <mergeCell ref="T239:U239"/>
    <mergeCell ref="V239:W239"/>
    <mergeCell ref="E242:F242"/>
    <mergeCell ref="J242:K242"/>
    <mergeCell ref="O242:Q242"/>
    <mergeCell ref="P236:Q237"/>
    <mergeCell ref="R236:S237"/>
    <mergeCell ref="T236:U237"/>
    <mergeCell ref="V236:W237"/>
    <mergeCell ref="A237:B239"/>
    <mergeCell ref="D237:G239"/>
    <mergeCell ref="H239:I239"/>
    <mergeCell ref="J239:K239"/>
    <mergeCell ref="L239:M239"/>
    <mergeCell ref="N239:O239"/>
    <mergeCell ref="P233:Q234"/>
    <mergeCell ref="R233:S234"/>
    <mergeCell ref="T233:U234"/>
    <mergeCell ref="V233:W234"/>
    <mergeCell ref="A234:B236"/>
    <mergeCell ref="D234:G236"/>
    <mergeCell ref="H236:I237"/>
    <mergeCell ref="J236:K237"/>
    <mergeCell ref="L236:M237"/>
    <mergeCell ref="N236:O237"/>
    <mergeCell ref="P230:Q231"/>
    <mergeCell ref="R230:S231"/>
    <mergeCell ref="T230:U231"/>
    <mergeCell ref="V230:W231"/>
    <mergeCell ref="A231:B233"/>
    <mergeCell ref="D231:G233"/>
    <mergeCell ref="H233:I234"/>
    <mergeCell ref="J233:K234"/>
    <mergeCell ref="L233:M234"/>
    <mergeCell ref="N233:O234"/>
    <mergeCell ref="P227:Q228"/>
    <mergeCell ref="R227:S228"/>
    <mergeCell ref="T227:U228"/>
    <mergeCell ref="V227:W228"/>
    <mergeCell ref="A228:B230"/>
    <mergeCell ref="D228:G230"/>
    <mergeCell ref="H230:I231"/>
    <mergeCell ref="J230:K231"/>
    <mergeCell ref="L230:M231"/>
    <mergeCell ref="N230:O231"/>
    <mergeCell ref="P225:Q225"/>
    <mergeCell ref="R225:S225"/>
    <mergeCell ref="T225:U225"/>
    <mergeCell ref="V225:W225"/>
    <mergeCell ref="A226:B227"/>
    <mergeCell ref="D226:G227"/>
    <mergeCell ref="H227:I228"/>
    <mergeCell ref="J227:K228"/>
    <mergeCell ref="L227:M228"/>
    <mergeCell ref="N227:O228"/>
    <mergeCell ref="P223:Q223"/>
    <mergeCell ref="R223:S223"/>
    <mergeCell ref="T223:U223"/>
    <mergeCell ref="V223:W223"/>
    <mergeCell ref="A224:B225"/>
    <mergeCell ref="D224:G225"/>
    <mergeCell ref="H225:I225"/>
    <mergeCell ref="J225:K225"/>
    <mergeCell ref="L225:M225"/>
    <mergeCell ref="N225:O225"/>
    <mergeCell ref="P221:Q221"/>
    <mergeCell ref="R221:S221"/>
    <mergeCell ref="T221:U221"/>
    <mergeCell ref="V221:W221"/>
    <mergeCell ref="A222:B223"/>
    <mergeCell ref="D222:G223"/>
    <mergeCell ref="H223:I223"/>
    <mergeCell ref="J223:K223"/>
    <mergeCell ref="L223:M223"/>
    <mergeCell ref="N223:O223"/>
    <mergeCell ref="P219:Q219"/>
    <mergeCell ref="R219:S219"/>
    <mergeCell ref="T219:U219"/>
    <mergeCell ref="V219:W219"/>
    <mergeCell ref="A220:B221"/>
    <mergeCell ref="D220:G221"/>
    <mergeCell ref="H221:I221"/>
    <mergeCell ref="J221:K221"/>
    <mergeCell ref="L221:M221"/>
    <mergeCell ref="N221:O221"/>
    <mergeCell ref="P216:Q217"/>
    <mergeCell ref="R216:S217"/>
    <mergeCell ref="T216:U217"/>
    <mergeCell ref="V216:W217"/>
    <mergeCell ref="A217:B219"/>
    <mergeCell ref="D217:G219"/>
    <mergeCell ref="H219:I219"/>
    <mergeCell ref="J219:K219"/>
    <mergeCell ref="L219:M219"/>
    <mergeCell ref="N219:O219"/>
    <mergeCell ref="P213:Q214"/>
    <mergeCell ref="R213:S214"/>
    <mergeCell ref="T213:U214"/>
    <mergeCell ref="V213:W214"/>
    <mergeCell ref="A214:B216"/>
    <mergeCell ref="D214:G216"/>
    <mergeCell ref="H216:I217"/>
    <mergeCell ref="J216:K217"/>
    <mergeCell ref="L216:M217"/>
    <mergeCell ref="N216:O217"/>
    <mergeCell ref="P211:Q211"/>
    <mergeCell ref="R211:S211"/>
    <mergeCell ref="T211:U211"/>
    <mergeCell ref="V211:W211"/>
    <mergeCell ref="A212:B213"/>
    <mergeCell ref="D212:G213"/>
    <mergeCell ref="H213:I214"/>
    <mergeCell ref="J213:K214"/>
    <mergeCell ref="L213:M214"/>
    <mergeCell ref="N213:O214"/>
    <mergeCell ref="P208:Q209"/>
    <mergeCell ref="R208:S209"/>
    <mergeCell ref="T208:U209"/>
    <mergeCell ref="V208:W209"/>
    <mergeCell ref="A209:B211"/>
    <mergeCell ref="D209:G211"/>
    <mergeCell ref="H211:I211"/>
    <mergeCell ref="J211:K211"/>
    <mergeCell ref="L211:M211"/>
    <mergeCell ref="N211:O211"/>
    <mergeCell ref="P205:Q206"/>
    <mergeCell ref="R205:S206"/>
    <mergeCell ref="T205:U206"/>
    <mergeCell ref="V205:W206"/>
    <mergeCell ref="A206:B208"/>
    <mergeCell ref="D206:G208"/>
    <mergeCell ref="H208:I209"/>
    <mergeCell ref="J208:K209"/>
    <mergeCell ref="L208:M209"/>
    <mergeCell ref="N208:O209"/>
    <mergeCell ref="P203:Q203"/>
    <mergeCell ref="R203:S203"/>
    <mergeCell ref="T203:U203"/>
    <mergeCell ref="V203:W203"/>
    <mergeCell ref="A204:B205"/>
    <mergeCell ref="D204:G205"/>
    <mergeCell ref="H205:I206"/>
    <mergeCell ref="J205:K206"/>
    <mergeCell ref="L205:M206"/>
    <mergeCell ref="N205:O206"/>
    <mergeCell ref="P201:Q201"/>
    <mergeCell ref="R201:S201"/>
    <mergeCell ref="T201:U201"/>
    <mergeCell ref="V201:W201"/>
    <mergeCell ref="A202:B203"/>
    <mergeCell ref="D202:G203"/>
    <mergeCell ref="H203:I203"/>
    <mergeCell ref="J203:K203"/>
    <mergeCell ref="L203:M203"/>
    <mergeCell ref="N203:O203"/>
    <mergeCell ref="P199:Q199"/>
    <mergeCell ref="R199:S199"/>
    <mergeCell ref="T199:U199"/>
    <mergeCell ref="V199:W199"/>
    <mergeCell ref="A200:B201"/>
    <mergeCell ref="D200:G201"/>
    <mergeCell ref="H201:I201"/>
    <mergeCell ref="J201:K201"/>
    <mergeCell ref="L201:M201"/>
    <mergeCell ref="N201:O201"/>
    <mergeCell ref="P197:Q197"/>
    <mergeCell ref="R197:S197"/>
    <mergeCell ref="T197:U197"/>
    <mergeCell ref="V197:W197"/>
    <mergeCell ref="A198:B199"/>
    <mergeCell ref="D198:G199"/>
    <mergeCell ref="H199:I199"/>
    <mergeCell ref="J199:K199"/>
    <mergeCell ref="L199:M199"/>
    <mergeCell ref="N199:O199"/>
    <mergeCell ref="A196:B197"/>
    <mergeCell ref="D196:G197"/>
    <mergeCell ref="H197:I197"/>
    <mergeCell ref="J197:K197"/>
    <mergeCell ref="L197:M197"/>
    <mergeCell ref="N197:O197"/>
    <mergeCell ref="U194:V195"/>
    <mergeCell ref="D195:E195"/>
    <mergeCell ref="I195:J195"/>
    <mergeCell ref="K195:L195"/>
    <mergeCell ref="M195:N195"/>
    <mergeCell ref="Q195:R195"/>
    <mergeCell ref="S195:T195"/>
    <mergeCell ref="A192:B192"/>
    <mergeCell ref="C192:D192"/>
    <mergeCell ref="E192:F192"/>
    <mergeCell ref="G192:N192"/>
    <mergeCell ref="G194:H195"/>
    <mergeCell ref="O194:P195"/>
    <mergeCell ref="H190:J190"/>
    <mergeCell ref="K190:L190"/>
    <mergeCell ref="M190:N190"/>
    <mergeCell ref="O190:P190"/>
    <mergeCell ref="Q190:R190"/>
    <mergeCell ref="S190:T190"/>
    <mergeCell ref="H185:N185"/>
    <mergeCell ref="Q186:S187"/>
    <mergeCell ref="H187:I188"/>
    <mergeCell ref="J187:K188"/>
    <mergeCell ref="L187:M188"/>
    <mergeCell ref="N187:O188"/>
    <mergeCell ref="B178:D179"/>
    <mergeCell ref="E178:H179"/>
    <mergeCell ref="J178:L179"/>
    <mergeCell ref="O178:S179"/>
    <mergeCell ref="D182:R183"/>
    <mergeCell ref="S183:T184"/>
    <mergeCell ref="P174:Q174"/>
    <mergeCell ref="R174:S174"/>
    <mergeCell ref="T174:U174"/>
    <mergeCell ref="V174:W174"/>
    <mergeCell ref="E177:F177"/>
    <mergeCell ref="J177:K177"/>
    <mergeCell ref="O177:Q177"/>
    <mergeCell ref="P172:Q172"/>
    <mergeCell ref="R172:S172"/>
    <mergeCell ref="T172:U172"/>
    <mergeCell ref="V172:W172"/>
    <mergeCell ref="A173:B174"/>
    <mergeCell ref="D173:G174"/>
    <mergeCell ref="H174:I174"/>
    <mergeCell ref="J174:K174"/>
    <mergeCell ref="L174:M174"/>
    <mergeCell ref="N174:O174"/>
    <mergeCell ref="P170:Q170"/>
    <mergeCell ref="R170:S170"/>
    <mergeCell ref="T170:U170"/>
    <mergeCell ref="V170:W170"/>
    <mergeCell ref="A171:B172"/>
    <mergeCell ref="D171:G172"/>
    <mergeCell ref="H172:I172"/>
    <mergeCell ref="J172:K172"/>
    <mergeCell ref="L172:M172"/>
    <mergeCell ref="N172:O172"/>
    <mergeCell ref="P168:Q168"/>
    <mergeCell ref="R168:S168"/>
    <mergeCell ref="T168:U168"/>
    <mergeCell ref="V168:W168"/>
    <mergeCell ref="A169:B170"/>
    <mergeCell ref="D169:G170"/>
    <mergeCell ref="H170:I170"/>
    <mergeCell ref="J170:K170"/>
    <mergeCell ref="L170:M170"/>
    <mergeCell ref="N170:O170"/>
    <mergeCell ref="P166:Q166"/>
    <mergeCell ref="R166:S166"/>
    <mergeCell ref="T166:U166"/>
    <mergeCell ref="V166:W166"/>
    <mergeCell ref="A167:B168"/>
    <mergeCell ref="D167:G168"/>
    <mergeCell ref="H168:I168"/>
    <mergeCell ref="J168:K168"/>
    <mergeCell ref="L168:M168"/>
    <mergeCell ref="N168:O168"/>
    <mergeCell ref="P164:Q164"/>
    <mergeCell ref="R164:S164"/>
    <mergeCell ref="T164:U164"/>
    <mergeCell ref="V164:W164"/>
    <mergeCell ref="A165:B166"/>
    <mergeCell ref="D165:G166"/>
    <mergeCell ref="H166:I166"/>
    <mergeCell ref="J166:K166"/>
    <mergeCell ref="L166:M166"/>
    <mergeCell ref="N166:O166"/>
    <mergeCell ref="P162:Q162"/>
    <mergeCell ref="R162:S162"/>
    <mergeCell ref="T162:U162"/>
    <mergeCell ref="V162:W162"/>
    <mergeCell ref="A163:B164"/>
    <mergeCell ref="D163:G164"/>
    <mergeCell ref="H164:I164"/>
    <mergeCell ref="J164:K164"/>
    <mergeCell ref="L164:M164"/>
    <mergeCell ref="N164:O164"/>
    <mergeCell ref="P160:Q160"/>
    <mergeCell ref="R160:S160"/>
    <mergeCell ref="T160:U160"/>
    <mergeCell ref="V160:W160"/>
    <mergeCell ref="A161:B162"/>
    <mergeCell ref="D161:G162"/>
    <mergeCell ref="H162:I162"/>
    <mergeCell ref="J162:K162"/>
    <mergeCell ref="L162:M162"/>
    <mergeCell ref="N162:O162"/>
    <mergeCell ref="P158:Q158"/>
    <mergeCell ref="R158:S158"/>
    <mergeCell ref="T158:U158"/>
    <mergeCell ref="V158:W158"/>
    <mergeCell ref="A159:B160"/>
    <mergeCell ref="D159:G160"/>
    <mergeCell ref="H160:I160"/>
    <mergeCell ref="J160:K160"/>
    <mergeCell ref="L160:M160"/>
    <mergeCell ref="N160:O160"/>
    <mergeCell ref="P155:Q156"/>
    <mergeCell ref="R155:S156"/>
    <mergeCell ref="T155:U156"/>
    <mergeCell ref="V155:W156"/>
    <mergeCell ref="A156:B158"/>
    <mergeCell ref="D156:G158"/>
    <mergeCell ref="H158:I158"/>
    <mergeCell ref="J158:K158"/>
    <mergeCell ref="L158:M158"/>
    <mergeCell ref="N158:O158"/>
    <mergeCell ref="P153:Q153"/>
    <mergeCell ref="R153:S153"/>
    <mergeCell ref="T153:U153"/>
    <mergeCell ref="V153:W153"/>
    <mergeCell ref="A154:B155"/>
    <mergeCell ref="D154:G155"/>
    <mergeCell ref="H155:I156"/>
    <mergeCell ref="J155:K156"/>
    <mergeCell ref="L155:M156"/>
    <mergeCell ref="N155:O156"/>
    <mergeCell ref="P151:Q151"/>
    <mergeCell ref="R151:S151"/>
    <mergeCell ref="T151:U151"/>
    <mergeCell ref="V151:W151"/>
    <mergeCell ref="A152:B153"/>
    <mergeCell ref="D152:G153"/>
    <mergeCell ref="H153:I153"/>
    <mergeCell ref="J153:K153"/>
    <mergeCell ref="L153:M153"/>
    <mergeCell ref="N153:O153"/>
    <mergeCell ref="P149:Q149"/>
    <mergeCell ref="R149:S149"/>
    <mergeCell ref="T149:U149"/>
    <mergeCell ref="V149:W149"/>
    <mergeCell ref="A150:B151"/>
    <mergeCell ref="D150:G151"/>
    <mergeCell ref="H151:I151"/>
    <mergeCell ref="J151:K151"/>
    <mergeCell ref="L151:M151"/>
    <mergeCell ref="N151:O151"/>
    <mergeCell ref="P147:Q147"/>
    <mergeCell ref="R147:S147"/>
    <mergeCell ref="T147:U147"/>
    <mergeCell ref="V147:W147"/>
    <mergeCell ref="A148:B149"/>
    <mergeCell ref="D148:G149"/>
    <mergeCell ref="H149:I149"/>
    <mergeCell ref="J149:K149"/>
    <mergeCell ref="L149:M149"/>
    <mergeCell ref="N149:O149"/>
    <mergeCell ref="P145:Q145"/>
    <mergeCell ref="R145:S145"/>
    <mergeCell ref="T145:U145"/>
    <mergeCell ref="V145:W145"/>
    <mergeCell ref="A146:B147"/>
    <mergeCell ref="D146:G147"/>
    <mergeCell ref="H147:I147"/>
    <mergeCell ref="J147:K147"/>
    <mergeCell ref="L147:M147"/>
    <mergeCell ref="N147:O147"/>
    <mergeCell ref="P143:Q143"/>
    <mergeCell ref="R143:S143"/>
    <mergeCell ref="T143:U143"/>
    <mergeCell ref="V143:W143"/>
    <mergeCell ref="A144:B145"/>
    <mergeCell ref="D144:G145"/>
    <mergeCell ref="H145:I145"/>
    <mergeCell ref="J145:K145"/>
    <mergeCell ref="L145:M145"/>
    <mergeCell ref="N145:O145"/>
    <mergeCell ref="P141:Q141"/>
    <mergeCell ref="R141:S141"/>
    <mergeCell ref="T141:U141"/>
    <mergeCell ref="V141:W141"/>
    <mergeCell ref="A142:B143"/>
    <mergeCell ref="D142:G143"/>
    <mergeCell ref="H143:I143"/>
    <mergeCell ref="J143:K143"/>
    <mergeCell ref="L143:M143"/>
    <mergeCell ref="N143:O143"/>
    <mergeCell ref="P139:Q139"/>
    <mergeCell ref="R139:S139"/>
    <mergeCell ref="T139:U139"/>
    <mergeCell ref="V139:W139"/>
    <mergeCell ref="A140:B141"/>
    <mergeCell ref="D140:G141"/>
    <mergeCell ref="H141:I141"/>
    <mergeCell ref="J141:K141"/>
    <mergeCell ref="L141:M141"/>
    <mergeCell ref="N141:O141"/>
    <mergeCell ref="A138:B139"/>
    <mergeCell ref="D138:G139"/>
    <mergeCell ref="H139:I139"/>
    <mergeCell ref="J139:K139"/>
    <mergeCell ref="L139:M139"/>
    <mergeCell ref="N139:O139"/>
    <mergeCell ref="U136:V137"/>
    <mergeCell ref="D137:E137"/>
    <mergeCell ref="I137:J137"/>
    <mergeCell ref="K137:L137"/>
    <mergeCell ref="M137:N137"/>
    <mergeCell ref="Q137:R137"/>
    <mergeCell ref="S137:T137"/>
    <mergeCell ref="A134:B134"/>
    <mergeCell ref="C134:D134"/>
    <mergeCell ref="E134:F134"/>
    <mergeCell ref="G134:N134"/>
    <mergeCell ref="G136:H137"/>
    <mergeCell ref="O136:P137"/>
    <mergeCell ref="H132:J132"/>
    <mergeCell ref="K132:L132"/>
    <mergeCell ref="M132:N132"/>
    <mergeCell ref="O132:P132"/>
    <mergeCell ref="Q132:R132"/>
    <mergeCell ref="S132:T132"/>
    <mergeCell ref="H127:N127"/>
    <mergeCell ref="Q128:S129"/>
    <mergeCell ref="H129:I130"/>
    <mergeCell ref="J129:K130"/>
    <mergeCell ref="L129:M130"/>
    <mergeCell ref="N129:O130"/>
    <mergeCell ref="B120:D121"/>
    <mergeCell ref="E120:H121"/>
    <mergeCell ref="J120:L121"/>
    <mergeCell ref="O120:S121"/>
    <mergeCell ref="D124:R125"/>
    <mergeCell ref="S125:T126"/>
    <mergeCell ref="P116:Q116"/>
    <mergeCell ref="R116:S116"/>
    <mergeCell ref="T116:U116"/>
    <mergeCell ref="V116:W116"/>
    <mergeCell ref="E119:F119"/>
    <mergeCell ref="J119:K119"/>
    <mergeCell ref="O119:Q119"/>
    <mergeCell ref="P114:Q114"/>
    <mergeCell ref="R114:S114"/>
    <mergeCell ref="T114:U114"/>
    <mergeCell ref="V114:W114"/>
    <mergeCell ref="A115:B116"/>
    <mergeCell ref="D115:G116"/>
    <mergeCell ref="H116:I116"/>
    <mergeCell ref="J116:K116"/>
    <mergeCell ref="L116:M116"/>
    <mergeCell ref="N116:O116"/>
    <mergeCell ref="P112:Q112"/>
    <mergeCell ref="R112:S112"/>
    <mergeCell ref="T112:U112"/>
    <mergeCell ref="V112:W112"/>
    <mergeCell ref="A113:B114"/>
    <mergeCell ref="D113:G114"/>
    <mergeCell ref="H114:I114"/>
    <mergeCell ref="J114:K114"/>
    <mergeCell ref="L114:M114"/>
    <mergeCell ref="N114:O114"/>
    <mergeCell ref="P110:Q110"/>
    <mergeCell ref="R110:S110"/>
    <mergeCell ref="T110:U110"/>
    <mergeCell ref="V110:W110"/>
    <mergeCell ref="A111:B112"/>
    <mergeCell ref="D111:G112"/>
    <mergeCell ref="H112:I112"/>
    <mergeCell ref="J112:K112"/>
    <mergeCell ref="L112:M112"/>
    <mergeCell ref="N112:O112"/>
    <mergeCell ref="P107:Q108"/>
    <mergeCell ref="R107:S108"/>
    <mergeCell ref="T107:U108"/>
    <mergeCell ref="V107:W108"/>
    <mergeCell ref="A108:B110"/>
    <mergeCell ref="D108:G110"/>
    <mergeCell ref="H110:I110"/>
    <mergeCell ref="J110:K110"/>
    <mergeCell ref="L110:M110"/>
    <mergeCell ref="N110:O110"/>
    <mergeCell ref="P104:Q105"/>
    <mergeCell ref="R104:S105"/>
    <mergeCell ref="T104:U105"/>
    <mergeCell ref="V104:W105"/>
    <mergeCell ref="A105:B107"/>
    <mergeCell ref="D105:G107"/>
    <mergeCell ref="H107:I108"/>
    <mergeCell ref="J107:K108"/>
    <mergeCell ref="L107:M108"/>
    <mergeCell ref="N107:O108"/>
    <mergeCell ref="P102:Q102"/>
    <mergeCell ref="R102:S102"/>
    <mergeCell ref="T102:U102"/>
    <mergeCell ref="V102:W102"/>
    <mergeCell ref="A103:B104"/>
    <mergeCell ref="D103:G104"/>
    <mergeCell ref="H104:I105"/>
    <mergeCell ref="J104:K105"/>
    <mergeCell ref="L104:M105"/>
    <mergeCell ref="N104:O105"/>
    <mergeCell ref="P99:Q100"/>
    <mergeCell ref="R99:S100"/>
    <mergeCell ref="T99:U100"/>
    <mergeCell ref="V99:W100"/>
    <mergeCell ref="A100:B102"/>
    <mergeCell ref="D100:G102"/>
    <mergeCell ref="H102:I102"/>
    <mergeCell ref="J102:K102"/>
    <mergeCell ref="L102:M102"/>
    <mergeCell ref="N102:O102"/>
    <mergeCell ref="P97:Q97"/>
    <mergeCell ref="R97:S97"/>
    <mergeCell ref="T97:U97"/>
    <mergeCell ref="V97:W97"/>
    <mergeCell ref="A98:B99"/>
    <mergeCell ref="D98:G99"/>
    <mergeCell ref="H99:I100"/>
    <mergeCell ref="J99:K100"/>
    <mergeCell ref="L99:M100"/>
    <mergeCell ref="N99:O100"/>
    <mergeCell ref="P95:Q95"/>
    <mergeCell ref="R95:S95"/>
    <mergeCell ref="T95:U95"/>
    <mergeCell ref="V95:W95"/>
    <mergeCell ref="A96:B97"/>
    <mergeCell ref="D96:G97"/>
    <mergeCell ref="H97:I97"/>
    <mergeCell ref="J97:K97"/>
    <mergeCell ref="L97:M97"/>
    <mergeCell ref="N97:O97"/>
    <mergeCell ref="P92:Q93"/>
    <mergeCell ref="R92:S93"/>
    <mergeCell ref="T92:U93"/>
    <mergeCell ref="V92:W93"/>
    <mergeCell ref="A93:B95"/>
    <mergeCell ref="D93:G95"/>
    <mergeCell ref="H95:I95"/>
    <mergeCell ref="J95:K95"/>
    <mergeCell ref="L95:M95"/>
    <mergeCell ref="N95:O95"/>
    <mergeCell ref="P89:Q90"/>
    <mergeCell ref="R89:S90"/>
    <mergeCell ref="T89:U90"/>
    <mergeCell ref="V89:W90"/>
    <mergeCell ref="A90:B92"/>
    <mergeCell ref="D90:G92"/>
    <mergeCell ref="H92:I93"/>
    <mergeCell ref="J92:K93"/>
    <mergeCell ref="L92:M93"/>
    <mergeCell ref="N92:O93"/>
    <mergeCell ref="P87:Q87"/>
    <mergeCell ref="R87:S87"/>
    <mergeCell ref="T87:U87"/>
    <mergeCell ref="V87:W87"/>
    <mergeCell ref="A88:B89"/>
    <mergeCell ref="D88:G89"/>
    <mergeCell ref="H89:I90"/>
    <mergeCell ref="J89:K90"/>
    <mergeCell ref="L89:M90"/>
    <mergeCell ref="N89:O90"/>
    <mergeCell ref="P85:Q85"/>
    <mergeCell ref="R85:S85"/>
    <mergeCell ref="T85:U85"/>
    <mergeCell ref="V85:W85"/>
    <mergeCell ref="A86:B87"/>
    <mergeCell ref="D86:G87"/>
    <mergeCell ref="H87:I87"/>
    <mergeCell ref="J87:K87"/>
    <mergeCell ref="L87:M87"/>
    <mergeCell ref="N87:O87"/>
    <mergeCell ref="P83:Q83"/>
    <mergeCell ref="R83:S83"/>
    <mergeCell ref="T83:U83"/>
    <mergeCell ref="V83:W83"/>
    <mergeCell ref="A84:B85"/>
    <mergeCell ref="D84:G85"/>
    <mergeCell ref="H85:I85"/>
    <mergeCell ref="J85:K85"/>
    <mergeCell ref="L85:M85"/>
    <mergeCell ref="N85:O85"/>
    <mergeCell ref="P81:Q81"/>
    <mergeCell ref="R81:S81"/>
    <mergeCell ref="T81:U81"/>
    <mergeCell ref="V81:W81"/>
    <mergeCell ref="A82:B83"/>
    <mergeCell ref="D82:G83"/>
    <mergeCell ref="H83:I83"/>
    <mergeCell ref="J83:K83"/>
    <mergeCell ref="L83:M83"/>
    <mergeCell ref="N83:O83"/>
    <mergeCell ref="P79:Q79"/>
    <mergeCell ref="R79:S79"/>
    <mergeCell ref="T79:U79"/>
    <mergeCell ref="V79:W79"/>
    <mergeCell ref="A80:B81"/>
    <mergeCell ref="D80:G81"/>
    <mergeCell ref="H81:I81"/>
    <mergeCell ref="J81:K81"/>
    <mergeCell ref="L81:M81"/>
    <mergeCell ref="N81:O81"/>
    <mergeCell ref="P77:Q77"/>
    <mergeCell ref="R77:S77"/>
    <mergeCell ref="T77:U77"/>
    <mergeCell ref="V77:W77"/>
    <mergeCell ref="A78:B79"/>
    <mergeCell ref="D78:G79"/>
    <mergeCell ref="H79:I79"/>
    <mergeCell ref="J79:K79"/>
    <mergeCell ref="L79:M79"/>
    <mergeCell ref="N79:O79"/>
    <mergeCell ref="A76:B77"/>
    <mergeCell ref="D76:G77"/>
    <mergeCell ref="H77:I77"/>
    <mergeCell ref="J77:K77"/>
    <mergeCell ref="L77:M77"/>
    <mergeCell ref="N77:O77"/>
    <mergeCell ref="U74:V75"/>
    <mergeCell ref="D75:E75"/>
    <mergeCell ref="I75:J75"/>
    <mergeCell ref="K75:L75"/>
    <mergeCell ref="M75:N75"/>
    <mergeCell ref="Q75:R75"/>
    <mergeCell ref="S75:T75"/>
    <mergeCell ref="A72:B72"/>
    <mergeCell ref="C72:D72"/>
    <mergeCell ref="E72:F72"/>
    <mergeCell ref="G72:N72"/>
    <mergeCell ref="G74:H75"/>
    <mergeCell ref="O74:P75"/>
    <mergeCell ref="H70:J70"/>
    <mergeCell ref="K70:L70"/>
    <mergeCell ref="M70:N70"/>
    <mergeCell ref="O70:P70"/>
    <mergeCell ref="Q70:R70"/>
    <mergeCell ref="S70:T70"/>
    <mergeCell ref="H65:N65"/>
    <mergeCell ref="Q66:S67"/>
    <mergeCell ref="H67:I68"/>
    <mergeCell ref="J67:K68"/>
    <mergeCell ref="L67:M68"/>
    <mergeCell ref="N67:O68"/>
    <mergeCell ref="B58:D59"/>
    <mergeCell ref="E58:H59"/>
    <mergeCell ref="J58:L59"/>
    <mergeCell ref="O58:S59"/>
    <mergeCell ref="D62:R63"/>
    <mergeCell ref="S63:T64"/>
    <mergeCell ref="P54:Q54"/>
    <mergeCell ref="R54:S54"/>
    <mergeCell ref="T54:U54"/>
    <mergeCell ref="V54:W54"/>
    <mergeCell ref="E57:F57"/>
    <mergeCell ref="J57:K57"/>
    <mergeCell ref="O57:Q57"/>
    <mergeCell ref="P52:Q52"/>
    <mergeCell ref="R52:S52"/>
    <mergeCell ref="T52:U52"/>
    <mergeCell ref="V52:W52"/>
    <mergeCell ref="A53:B54"/>
    <mergeCell ref="D53:G54"/>
    <mergeCell ref="H54:I54"/>
    <mergeCell ref="J54:K54"/>
    <mergeCell ref="L54:M54"/>
    <mergeCell ref="N54:O54"/>
    <mergeCell ref="P50:Q50"/>
    <mergeCell ref="R50:S50"/>
    <mergeCell ref="T50:U50"/>
    <mergeCell ref="V50:W50"/>
    <mergeCell ref="A51:B52"/>
    <mergeCell ref="D51:G52"/>
    <mergeCell ref="H52:I52"/>
    <mergeCell ref="J52:K52"/>
    <mergeCell ref="L52:M52"/>
    <mergeCell ref="N52:O52"/>
    <mergeCell ref="P48:Q48"/>
    <mergeCell ref="R48:S48"/>
    <mergeCell ref="T48:U48"/>
    <mergeCell ref="V48:W48"/>
    <mergeCell ref="A49:B50"/>
    <mergeCell ref="D49:G50"/>
    <mergeCell ref="H50:I50"/>
    <mergeCell ref="J50:K50"/>
    <mergeCell ref="L50:M50"/>
    <mergeCell ref="N50:O50"/>
    <mergeCell ref="P45:Q46"/>
    <mergeCell ref="R45:S46"/>
    <mergeCell ref="T45:U46"/>
    <mergeCell ref="V45:W46"/>
    <mergeCell ref="A46:B48"/>
    <mergeCell ref="D46:G48"/>
    <mergeCell ref="H48:I48"/>
    <mergeCell ref="J48:K48"/>
    <mergeCell ref="L48:M48"/>
    <mergeCell ref="N48:O48"/>
    <mergeCell ref="P43:Q43"/>
    <mergeCell ref="R43:S43"/>
    <mergeCell ref="T43:U43"/>
    <mergeCell ref="V43:W43"/>
    <mergeCell ref="A44:B45"/>
    <mergeCell ref="D44:G45"/>
    <mergeCell ref="H45:I46"/>
    <mergeCell ref="J45:K46"/>
    <mergeCell ref="L45:M46"/>
    <mergeCell ref="N45:O46"/>
    <mergeCell ref="P41:Q41"/>
    <mergeCell ref="R41:S41"/>
    <mergeCell ref="T41:U41"/>
    <mergeCell ref="V41:W41"/>
    <mergeCell ref="A42:B43"/>
    <mergeCell ref="D42:G43"/>
    <mergeCell ref="H43:I43"/>
    <mergeCell ref="J43:K43"/>
    <mergeCell ref="L43:M43"/>
    <mergeCell ref="N43:O43"/>
    <mergeCell ref="P39:Q39"/>
    <mergeCell ref="R39:S39"/>
    <mergeCell ref="T39:U39"/>
    <mergeCell ref="V39:W39"/>
    <mergeCell ref="A40:B41"/>
    <mergeCell ref="D40:G41"/>
    <mergeCell ref="H41:I41"/>
    <mergeCell ref="J41:K41"/>
    <mergeCell ref="L41:M41"/>
    <mergeCell ref="N41:O41"/>
    <mergeCell ref="P37:Q37"/>
    <mergeCell ref="R37:S37"/>
    <mergeCell ref="T37:U37"/>
    <mergeCell ref="V37:W37"/>
    <mergeCell ref="A38:B39"/>
    <mergeCell ref="D38:G39"/>
    <mergeCell ref="H39:I39"/>
    <mergeCell ref="J39:K39"/>
    <mergeCell ref="L39:M39"/>
    <mergeCell ref="N39:O39"/>
    <mergeCell ref="P34:Q35"/>
    <mergeCell ref="R34:S35"/>
    <mergeCell ref="T34:U35"/>
    <mergeCell ref="V34:W35"/>
    <mergeCell ref="A35:B37"/>
    <mergeCell ref="D35:G37"/>
    <mergeCell ref="H37:I37"/>
    <mergeCell ref="J37:K37"/>
    <mergeCell ref="L37:M37"/>
    <mergeCell ref="N37:O37"/>
    <mergeCell ref="P32:Q32"/>
    <mergeCell ref="R32:S32"/>
    <mergeCell ref="T32:U32"/>
    <mergeCell ref="V32:W32"/>
    <mergeCell ref="A33:B34"/>
    <mergeCell ref="D33:G34"/>
    <mergeCell ref="H34:I35"/>
    <mergeCell ref="J34:K35"/>
    <mergeCell ref="L34:M35"/>
    <mergeCell ref="N34:O35"/>
    <mergeCell ref="P30:Q30"/>
    <mergeCell ref="R30:S30"/>
    <mergeCell ref="T30:U30"/>
    <mergeCell ref="V30:W30"/>
    <mergeCell ref="A31:B32"/>
    <mergeCell ref="D31:G32"/>
    <mergeCell ref="H32:I32"/>
    <mergeCell ref="J32:K32"/>
    <mergeCell ref="L32:M32"/>
    <mergeCell ref="N32:O32"/>
    <mergeCell ref="P28:Q28"/>
    <mergeCell ref="R28:S28"/>
    <mergeCell ref="T28:U28"/>
    <mergeCell ref="V28:W28"/>
    <mergeCell ref="A29:B30"/>
    <mergeCell ref="D29:G30"/>
    <mergeCell ref="H30:I30"/>
    <mergeCell ref="J30:K30"/>
    <mergeCell ref="L30:M30"/>
    <mergeCell ref="N30:O30"/>
    <mergeCell ref="P26:Q26"/>
    <mergeCell ref="R26:S26"/>
    <mergeCell ref="T26:U26"/>
    <mergeCell ref="V26:W26"/>
    <mergeCell ref="A27:B28"/>
    <mergeCell ref="D27:G28"/>
    <mergeCell ref="H28:I28"/>
    <mergeCell ref="J28:K28"/>
    <mergeCell ref="L28:M28"/>
    <mergeCell ref="N28:O28"/>
    <mergeCell ref="P24:Q24"/>
    <mergeCell ref="R24:S24"/>
    <mergeCell ref="T24:U24"/>
    <mergeCell ref="V24:W24"/>
    <mergeCell ref="A25:B26"/>
    <mergeCell ref="D25:G26"/>
    <mergeCell ref="H26:I26"/>
    <mergeCell ref="J26:K26"/>
    <mergeCell ref="L26:M26"/>
    <mergeCell ref="N26:O26"/>
    <mergeCell ref="P22:Q22"/>
    <mergeCell ref="R22:S22"/>
    <mergeCell ref="T22:U22"/>
    <mergeCell ref="V22:W22"/>
    <mergeCell ref="A23:B24"/>
    <mergeCell ref="D23:G24"/>
    <mergeCell ref="H24:I24"/>
    <mergeCell ref="J24:K24"/>
    <mergeCell ref="L24:M24"/>
    <mergeCell ref="N24:O24"/>
    <mergeCell ref="P20:Q20"/>
    <mergeCell ref="R20:S20"/>
    <mergeCell ref="T20:U20"/>
    <mergeCell ref="V20:W20"/>
    <mergeCell ref="A21:B22"/>
    <mergeCell ref="D21:G22"/>
    <mergeCell ref="H22:I22"/>
    <mergeCell ref="J22:K22"/>
    <mergeCell ref="L22:M22"/>
    <mergeCell ref="N22:O22"/>
    <mergeCell ref="P17:Q18"/>
    <mergeCell ref="R17:S18"/>
    <mergeCell ref="T17:U18"/>
    <mergeCell ref="V17:W18"/>
    <mergeCell ref="A18:B20"/>
    <mergeCell ref="D18:G20"/>
    <mergeCell ref="H20:I20"/>
    <mergeCell ref="J20:K20"/>
    <mergeCell ref="L20:M20"/>
    <mergeCell ref="N20:O20"/>
    <mergeCell ref="A16:B17"/>
    <mergeCell ref="D16:G17"/>
    <mergeCell ref="H17:I18"/>
    <mergeCell ref="J17:K18"/>
    <mergeCell ref="L17:M18"/>
    <mergeCell ref="N17:O18"/>
    <mergeCell ref="U14:V15"/>
    <mergeCell ref="D15:E15"/>
    <mergeCell ref="I15:J15"/>
    <mergeCell ref="K15:L15"/>
    <mergeCell ref="M15:N15"/>
    <mergeCell ref="Q15:R15"/>
    <mergeCell ref="S15:T15"/>
    <mergeCell ref="A12:B12"/>
    <mergeCell ref="C12:D12"/>
    <mergeCell ref="E12:F12"/>
    <mergeCell ref="G12:N12"/>
    <mergeCell ref="G14:H15"/>
    <mergeCell ref="O14:P15"/>
    <mergeCell ref="H10:J10"/>
    <mergeCell ref="K10:L10"/>
    <mergeCell ref="M10:N10"/>
    <mergeCell ref="O10:P10"/>
    <mergeCell ref="Q10:R10"/>
    <mergeCell ref="S10:T10"/>
    <mergeCell ref="D2:R3"/>
    <mergeCell ref="S3:T4"/>
    <mergeCell ref="H5:N5"/>
    <mergeCell ref="Q6:S7"/>
    <mergeCell ref="H7:I8"/>
    <mergeCell ref="J7:K8"/>
    <mergeCell ref="L7:M8"/>
    <mergeCell ref="N7:O8"/>
  </mergeCells>
  <printOptions/>
  <pageMargins left="0" right="0" top="0" bottom="0" header="0" footer="0"/>
  <pageSetup fitToHeight="0" fitToWidth="0" orientation="portrait" paperSize="9"/>
  <rowBreaks count="8" manualBreakCount="8">
    <brk id="60" min="1" max="256" man="1"/>
    <brk id="122" min="1" max="256" man="1"/>
    <brk id="180" min="1" max="256" man="1"/>
    <brk id="245" min="1" max="256" man="1"/>
    <brk id="309" min="1" max="256" man="1"/>
    <brk id="371" min="1" max="256" man="1"/>
    <brk id="409" min="1" max="256" man="1"/>
    <brk id="442" min="1" max="25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AngelicaFernandez</cp:lastModifiedBy>
  <dcterms:modified xsi:type="dcterms:W3CDTF">2024-02-02T20:01:45Z</dcterms:modified>
  <cp:category/>
  <cp:version/>
  <cp:contentType/>
  <cp:contentStatus/>
</cp:coreProperties>
</file>